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olaboragov.sharepoint.com/sites/CGPRO779/Shared Documents/General/2026/PLOA_2026/12. Alterações PLOA/Ofícios para envio à CMO/Alteração 06/"/>
    </mc:Choice>
  </mc:AlternateContent>
  <xr:revisionPtr revIDLastSave="418" documentId="11_785305441091B56585D52BBC8F52BE7E9D66813F" xr6:coauthVersionLast="47" xr6:coauthVersionMax="47" xr10:uidLastSave="{10E03CB3-024B-4634-99EE-C191416F066B}"/>
  <bookViews>
    <workbookView xWindow="-120" yWindow="-120" windowWidth="29040" windowHeight="15720" xr2:uid="{00000000-000D-0000-FFFF-FFFF00000000}"/>
  </bookViews>
  <sheets>
    <sheet name="Plan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" l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M2" i="1"/>
  <c r="G2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<sst xmlns="http://schemas.openxmlformats.org/spreadsheetml/2006/main" count="505" uniqueCount="88">
  <si>
    <t>Esfera</t>
  </si>
  <si>
    <t>Unidade Orçamentária (desc.)</t>
  </si>
  <si>
    <t>Função</t>
  </si>
  <si>
    <t>Subfunção</t>
  </si>
  <si>
    <t>Programa</t>
  </si>
  <si>
    <t>Ação (desc.)</t>
  </si>
  <si>
    <t>Localizador (desc.)</t>
  </si>
  <si>
    <t>IDUSO</t>
  </si>
  <si>
    <t>RP</t>
  </si>
  <si>
    <t>Fonte</t>
  </si>
  <si>
    <t>Acréscimo ou redução</t>
  </si>
  <si>
    <t>Diferença (R$ 1)</t>
  </si>
  <si>
    <t>Redução</t>
  </si>
  <si>
    <t>Acréscimo</t>
  </si>
  <si>
    <t>Natureza de Despesa (no mínimo até modalidade)</t>
  </si>
  <si>
    <t>0054</t>
  </si>
  <si>
    <t>12</t>
  </si>
  <si>
    <t>363</t>
  </si>
  <si>
    <t>5112</t>
  </si>
  <si>
    <t>2994</t>
  </si>
  <si>
    <t>0033</t>
  </si>
  <si>
    <t>0031</t>
  </si>
  <si>
    <t>0027</t>
  </si>
  <si>
    <t>0013</t>
  </si>
  <si>
    <t>0029</t>
  </si>
  <si>
    <t>0023</t>
  </si>
  <si>
    <t>0032</t>
  </si>
  <si>
    <t>0052</t>
  </si>
  <si>
    <t>0021</t>
  </si>
  <si>
    <t>0051</t>
  </si>
  <si>
    <t>0015</t>
  </si>
  <si>
    <t>0025</t>
  </si>
  <si>
    <t>0026</t>
  </si>
  <si>
    <t>0043</t>
  </si>
  <si>
    <t>0011</t>
  </si>
  <si>
    <t>0042</t>
  </si>
  <si>
    <t>0028</t>
  </si>
  <si>
    <t>0017</t>
  </si>
  <si>
    <t>0012</t>
  </si>
  <si>
    <t>0016</t>
  </si>
  <si>
    <t>0053</t>
  </si>
  <si>
    <t>0022</t>
  </si>
  <si>
    <t>0041</t>
  </si>
  <si>
    <t>0024</t>
  </si>
  <si>
    <t>0014</t>
  </si>
  <si>
    <t>0035</t>
  </si>
  <si>
    <t>26201</t>
  </si>
  <si>
    <t>26256</t>
  </si>
  <si>
    <t>26257</t>
  </si>
  <si>
    <t>26402</t>
  </si>
  <si>
    <t>26403</t>
  </si>
  <si>
    <t>26404</t>
  </si>
  <si>
    <t>26405</t>
  </si>
  <si>
    <t>26406</t>
  </si>
  <si>
    <t>26407</t>
  </si>
  <si>
    <t>26408</t>
  </si>
  <si>
    <t>26409</t>
  </si>
  <si>
    <t>26410</t>
  </si>
  <si>
    <t>26411</t>
  </si>
  <si>
    <t>26412</t>
  </si>
  <si>
    <t>26413</t>
  </si>
  <si>
    <t>26414</t>
  </si>
  <si>
    <t>26415</t>
  </si>
  <si>
    <t>26416</t>
  </si>
  <si>
    <t>26417</t>
  </si>
  <si>
    <t>26418</t>
  </si>
  <si>
    <t>26419</t>
  </si>
  <si>
    <t>26420</t>
  </si>
  <si>
    <t>26421</t>
  </si>
  <si>
    <t>26422</t>
  </si>
  <si>
    <t>26423</t>
  </si>
  <si>
    <t>26424</t>
  </si>
  <si>
    <t>26425</t>
  </si>
  <si>
    <t>26426</t>
  </si>
  <si>
    <t>26427</t>
  </si>
  <si>
    <t>26428</t>
  </si>
  <si>
    <t>26429</t>
  </si>
  <si>
    <t>26430</t>
  </si>
  <si>
    <t>26431</t>
  </si>
  <si>
    <t>26432</t>
  </si>
  <si>
    <t>26433</t>
  </si>
  <si>
    <t>26434</t>
  </si>
  <si>
    <t>26435</t>
  </si>
  <si>
    <t>26436</t>
  </si>
  <si>
    <t>26437</t>
  </si>
  <si>
    <t>26438</t>
  </si>
  <si>
    <t>26439</t>
  </si>
  <si>
    <t>21IV [1]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</si>
</sst>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right" vertical="center"/>
    </xf>
    <xf numFmtId="0" fontId="0" fillId="0" borderId="0" xfId="0" quotePrefix="1"/>
    <xf numFmtId="3" fontId="0" fillId="0" borderId="0" xfId="0" applyNumberFormat="1"/>
    <xf numFmtId="0" fontId="1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183177</xdr:rowOff>
    </xdr:from>
    <xdr:to>
      <xdr:col>13</xdr:col>
      <xdr:colOff>0</xdr:colOff>
      <xdr:row>90</xdr:row>
      <xdr:rowOff>51288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65396598-EC9B-C872-BE7B-3F2148776693}"/>
            </a:ext>
          </a:extLst>
        </xdr:cNvPr>
        <xdr:cNvSpPr txBox="1"/>
      </xdr:nvSpPr>
      <xdr:spPr>
        <a:xfrm>
          <a:off x="0" y="16661427"/>
          <a:ext cx="6960577" cy="1201611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[1] Ação a incluir. Título: "</a:t>
          </a:r>
          <a:r>
            <a:rPr lang="pt-B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Apoio à Alimentação do Estudante da Rede Federal de Educação Profissional, Científica e Tecnológica – RFEPCT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"/>
  <sheetViews>
    <sheetView tabSelected="1" showWhiteSpace="0" view="pageLayout" zoomScale="130" zoomScaleNormal="100" zoomScalePageLayoutView="130" workbookViewId="0">
      <selection activeCell="N2" sqref="N2:N15"/>
    </sheetView>
  </sheetViews>
  <sheetFormatPr defaultRowHeight="15" x14ac:dyDescent="0.25"/>
  <cols>
    <col min="1" max="1" width="4.85546875" customWidth="1"/>
    <col min="2" max="2" width="11.42578125" customWidth="1"/>
    <col min="3" max="3" width="4.85546875" customWidth="1"/>
    <col min="4" max="4" width="6.7109375" customWidth="1"/>
    <col min="5" max="5" width="6.140625" customWidth="1"/>
    <col min="7" max="7" width="8.28515625" customWidth="1"/>
    <col min="8" max="8" width="4.5703125" customWidth="1"/>
    <col min="10" max="10" width="2.7109375" customWidth="1"/>
    <col min="11" max="11" width="5.28515625" customWidth="1"/>
    <col min="12" max="12" width="8.85546875" customWidth="1"/>
    <col min="13" max="13" width="15" customWidth="1"/>
    <col min="16" max="16" width="19.28515625" customWidth="1"/>
    <col min="17" max="17" width="15.7109375" customWidth="1"/>
  </cols>
  <sheetData>
    <row r="1" spans="1:13" ht="67.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2" t="s">
        <v>14</v>
      </c>
      <c r="J1" s="1" t="s">
        <v>8</v>
      </c>
      <c r="K1" s="1" t="s">
        <v>9</v>
      </c>
      <c r="L1" s="2" t="s">
        <v>10</v>
      </c>
      <c r="M1" s="1" t="s">
        <v>11</v>
      </c>
    </row>
    <row r="2" spans="1:13" x14ac:dyDescent="0.25">
      <c r="A2" s="3">
        <v>10</v>
      </c>
      <c r="B2" s="8" t="str">
        <f>B43</f>
        <v>26201</v>
      </c>
      <c r="C2" s="4" t="s">
        <v>16</v>
      </c>
      <c r="D2" s="4" t="s">
        <v>17</v>
      </c>
      <c r="E2" s="4" t="s">
        <v>18</v>
      </c>
      <c r="F2" s="4" t="s">
        <v>87</v>
      </c>
      <c r="G2" s="8" t="str">
        <f>G43</f>
        <v>0033</v>
      </c>
      <c r="H2" s="4">
        <v>0</v>
      </c>
      <c r="I2" s="3">
        <v>3390</v>
      </c>
      <c r="J2" s="3">
        <v>2</v>
      </c>
      <c r="K2" s="3">
        <v>1000</v>
      </c>
      <c r="L2" s="3" t="s">
        <v>13</v>
      </c>
      <c r="M2" s="5">
        <f>-M43</f>
        <v>3115540.5</v>
      </c>
    </row>
    <row r="3" spans="1:13" x14ac:dyDescent="0.25">
      <c r="A3" s="3">
        <v>10</v>
      </c>
      <c r="B3" s="8" t="str">
        <f>B44</f>
        <v>26256</v>
      </c>
      <c r="C3" s="4" t="s">
        <v>16</v>
      </c>
      <c r="D3" s="4" t="s">
        <v>17</v>
      </c>
      <c r="E3" s="4" t="s">
        <v>18</v>
      </c>
      <c r="F3" s="4" t="s">
        <v>87</v>
      </c>
      <c r="G3" s="8" t="str">
        <f t="shared" ref="G3:G42" si="0">G44</f>
        <v>0033</v>
      </c>
      <c r="H3" s="4">
        <v>0</v>
      </c>
      <c r="I3" s="3">
        <v>3390</v>
      </c>
      <c r="J3" s="3">
        <v>2</v>
      </c>
      <c r="K3" s="3">
        <v>1000</v>
      </c>
      <c r="L3" s="3" t="s">
        <v>13</v>
      </c>
      <c r="M3" s="5">
        <f t="shared" ref="M3:M42" si="1">-M44</f>
        <v>2886493.1999999997</v>
      </c>
    </row>
    <row r="4" spans="1:13" x14ac:dyDescent="0.25">
      <c r="A4" s="3">
        <v>10</v>
      </c>
      <c r="B4" s="8" t="str">
        <f>B45</f>
        <v>26257</v>
      </c>
      <c r="C4" s="4" t="s">
        <v>16</v>
      </c>
      <c r="D4" s="4" t="s">
        <v>17</v>
      </c>
      <c r="E4" s="4" t="s">
        <v>18</v>
      </c>
      <c r="F4" s="4" t="s">
        <v>87</v>
      </c>
      <c r="G4" s="8" t="str">
        <f t="shared" si="0"/>
        <v>0031</v>
      </c>
      <c r="H4" s="4">
        <v>0</v>
      </c>
      <c r="I4" s="3">
        <v>3390</v>
      </c>
      <c r="J4" s="3">
        <v>2</v>
      </c>
      <c r="K4" s="3">
        <v>1000</v>
      </c>
      <c r="L4" s="3" t="s">
        <v>13</v>
      </c>
      <c r="M4" s="5">
        <f t="shared" si="1"/>
        <v>2900014.1999999997</v>
      </c>
    </row>
    <row r="5" spans="1:13" x14ac:dyDescent="0.25">
      <c r="A5" s="3">
        <v>10</v>
      </c>
      <c r="B5" s="8" t="str">
        <f>B46</f>
        <v>26402</v>
      </c>
      <c r="C5" s="4" t="s">
        <v>16</v>
      </c>
      <c r="D5" s="4" t="s">
        <v>17</v>
      </c>
      <c r="E5" s="4" t="s">
        <v>18</v>
      </c>
      <c r="F5" s="4" t="s">
        <v>87</v>
      </c>
      <c r="G5" s="8" t="str">
        <f t="shared" si="0"/>
        <v>0027</v>
      </c>
      <c r="H5" s="4">
        <v>0</v>
      </c>
      <c r="I5" s="3">
        <v>3390</v>
      </c>
      <c r="J5" s="3">
        <v>2</v>
      </c>
      <c r="K5" s="3">
        <v>1000</v>
      </c>
      <c r="L5" s="3" t="s">
        <v>13</v>
      </c>
      <c r="M5" s="5">
        <f t="shared" si="1"/>
        <v>3108855</v>
      </c>
    </row>
    <row r="6" spans="1:13" x14ac:dyDescent="0.25">
      <c r="A6" s="3">
        <v>10</v>
      </c>
      <c r="B6" s="8" t="str">
        <f>B47</f>
        <v>26403</v>
      </c>
      <c r="C6" s="4" t="s">
        <v>16</v>
      </c>
      <c r="D6" s="4" t="s">
        <v>17</v>
      </c>
      <c r="E6" s="4" t="s">
        <v>18</v>
      </c>
      <c r="F6" s="4" t="s">
        <v>87</v>
      </c>
      <c r="G6" s="8" t="str">
        <f t="shared" si="0"/>
        <v>0013</v>
      </c>
      <c r="H6" s="4">
        <v>0</v>
      </c>
      <c r="I6" s="3">
        <v>3390</v>
      </c>
      <c r="J6" s="3">
        <v>2</v>
      </c>
      <c r="K6" s="3">
        <v>1000</v>
      </c>
      <c r="L6" s="3" t="s">
        <v>13</v>
      </c>
      <c r="M6" s="5">
        <f t="shared" si="1"/>
        <v>3681429</v>
      </c>
    </row>
    <row r="7" spans="1:13" x14ac:dyDescent="0.25">
      <c r="A7" s="3">
        <v>10</v>
      </c>
      <c r="B7" s="8" t="str">
        <f>B48</f>
        <v>26404</v>
      </c>
      <c r="C7" s="4" t="s">
        <v>16</v>
      </c>
      <c r="D7" s="4" t="s">
        <v>17</v>
      </c>
      <c r="E7" s="4" t="s">
        <v>18</v>
      </c>
      <c r="F7" s="4" t="s">
        <v>87</v>
      </c>
      <c r="G7" s="8" t="str">
        <f t="shared" si="0"/>
        <v>0029</v>
      </c>
      <c r="H7" s="4">
        <v>0</v>
      </c>
      <c r="I7" s="3">
        <v>3390</v>
      </c>
      <c r="J7" s="3">
        <v>2</v>
      </c>
      <c r="K7" s="3">
        <v>1000</v>
      </c>
      <c r="L7" s="3" t="s">
        <v>13</v>
      </c>
      <c r="M7" s="5">
        <f t="shared" si="1"/>
        <v>4070415.9</v>
      </c>
    </row>
    <row r="8" spans="1:13" x14ac:dyDescent="0.25">
      <c r="A8" s="3">
        <v>10</v>
      </c>
      <c r="B8" s="8" t="str">
        <f>B49</f>
        <v>26405</v>
      </c>
      <c r="C8" s="4" t="s">
        <v>16</v>
      </c>
      <c r="D8" s="4" t="s">
        <v>17</v>
      </c>
      <c r="E8" s="4" t="s">
        <v>18</v>
      </c>
      <c r="F8" s="4" t="s">
        <v>87</v>
      </c>
      <c r="G8" s="8" t="str">
        <f t="shared" si="0"/>
        <v>0023</v>
      </c>
      <c r="H8" s="4">
        <v>0</v>
      </c>
      <c r="I8" s="3">
        <v>3390</v>
      </c>
      <c r="J8" s="3">
        <v>2</v>
      </c>
      <c r="K8" s="3">
        <v>1000</v>
      </c>
      <c r="L8" s="3" t="s">
        <v>13</v>
      </c>
      <c r="M8" s="5">
        <f t="shared" si="1"/>
        <v>9740745.9000000004</v>
      </c>
    </row>
    <row r="9" spans="1:13" x14ac:dyDescent="0.25">
      <c r="A9" s="3">
        <v>10</v>
      </c>
      <c r="B9" s="8" t="str">
        <f>B50</f>
        <v>26406</v>
      </c>
      <c r="C9" s="4" t="s">
        <v>16</v>
      </c>
      <c r="D9" s="4" t="s">
        <v>17</v>
      </c>
      <c r="E9" s="4" t="s">
        <v>18</v>
      </c>
      <c r="F9" s="4" t="s">
        <v>87</v>
      </c>
      <c r="G9" s="8" t="str">
        <f t="shared" si="0"/>
        <v>0032</v>
      </c>
      <c r="H9" s="4">
        <v>0</v>
      </c>
      <c r="I9" s="3">
        <v>3390</v>
      </c>
      <c r="J9" s="3">
        <v>2</v>
      </c>
      <c r="K9" s="3">
        <v>1000</v>
      </c>
      <c r="L9" s="3" t="s">
        <v>13</v>
      </c>
      <c r="M9" s="5">
        <f t="shared" si="1"/>
        <v>5700000</v>
      </c>
    </row>
    <row r="10" spans="1:13" x14ac:dyDescent="0.25">
      <c r="A10" s="3">
        <v>10</v>
      </c>
      <c r="B10" s="8" t="str">
        <f>B51</f>
        <v>26407</v>
      </c>
      <c r="C10" s="4" t="s">
        <v>16</v>
      </c>
      <c r="D10" s="4" t="s">
        <v>17</v>
      </c>
      <c r="E10" s="4" t="s">
        <v>18</v>
      </c>
      <c r="F10" s="4" t="s">
        <v>87</v>
      </c>
      <c r="G10" s="8" t="str">
        <f t="shared" si="0"/>
        <v>0052</v>
      </c>
      <c r="H10" s="4">
        <v>0</v>
      </c>
      <c r="I10" s="3">
        <v>3390</v>
      </c>
      <c r="J10" s="3">
        <v>2</v>
      </c>
      <c r="K10" s="3">
        <v>1000</v>
      </c>
      <c r="L10" s="3" t="s">
        <v>13</v>
      </c>
      <c r="M10" s="5">
        <f t="shared" si="1"/>
        <v>3834824.0999999996</v>
      </c>
    </row>
    <row r="11" spans="1:13" x14ac:dyDescent="0.25">
      <c r="A11" s="3">
        <v>10</v>
      </c>
      <c r="B11" s="8" t="str">
        <f>B52</f>
        <v>26408</v>
      </c>
      <c r="C11" s="4" t="s">
        <v>16</v>
      </c>
      <c r="D11" s="4" t="s">
        <v>17</v>
      </c>
      <c r="E11" s="4" t="s">
        <v>18</v>
      </c>
      <c r="F11" s="4" t="s">
        <v>87</v>
      </c>
      <c r="G11" s="8" t="str">
        <f t="shared" si="0"/>
        <v>0021</v>
      </c>
      <c r="H11" s="4">
        <v>0</v>
      </c>
      <c r="I11" s="3">
        <v>3390</v>
      </c>
      <c r="J11" s="3">
        <v>2</v>
      </c>
      <c r="K11" s="3">
        <v>1000</v>
      </c>
      <c r="L11" s="3" t="s">
        <v>13</v>
      </c>
      <c r="M11" s="5">
        <f t="shared" si="1"/>
        <v>8207069.0999999996</v>
      </c>
    </row>
    <row r="12" spans="1:13" x14ac:dyDescent="0.25">
      <c r="A12" s="3">
        <v>10</v>
      </c>
      <c r="B12" s="8" t="str">
        <f>B53</f>
        <v>26409</v>
      </c>
      <c r="C12" s="4" t="s">
        <v>16</v>
      </c>
      <c r="D12" s="4" t="s">
        <v>17</v>
      </c>
      <c r="E12" s="4" t="s">
        <v>18</v>
      </c>
      <c r="F12" s="4" t="s">
        <v>87</v>
      </c>
      <c r="G12" s="8" t="str">
        <f t="shared" si="0"/>
        <v>0031</v>
      </c>
      <c r="H12" s="4">
        <v>0</v>
      </c>
      <c r="I12" s="3">
        <v>3390</v>
      </c>
      <c r="J12" s="3">
        <v>2</v>
      </c>
      <c r="K12" s="3">
        <v>1000</v>
      </c>
      <c r="L12" s="3" t="s">
        <v>13</v>
      </c>
      <c r="M12" s="5">
        <f t="shared" si="1"/>
        <v>4141234.5</v>
      </c>
    </row>
    <row r="13" spans="1:13" x14ac:dyDescent="0.25">
      <c r="A13" s="3">
        <v>10</v>
      </c>
      <c r="B13" s="8" t="str">
        <f>B54</f>
        <v>26410</v>
      </c>
      <c r="C13" s="4" t="s">
        <v>16</v>
      </c>
      <c r="D13" s="4" t="s">
        <v>17</v>
      </c>
      <c r="E13" s="4" t="s">
        <v>18</v>
      </c>
      <c r="F13" s="4" t="s">
        <v>87</v>
      </c>
      <c r="G13" s="8" t="str">
        <f t="shared" si="0"/>
        <v>0031</v>
      </c>
      <c r="H13" s="4">
        <v>0</v>
      </c>
      <c r="I13" s="3">
        <v>3390</v>
      </c>
      <c r="J13" s="3">
        <v>2</v>
      </c>
      <c r="K13" s="3">
        <v>1000</v>
      </c>
      <c r="L13" s="3" t="s">
        <v>13</v>
      </c>
      <c r="M13" s="5">
        <f t="shared" si="1"/>
        <v>3163004.4</v>
      </c>
    </row>
    <row r="14" spans="1:13" x14ac:dyDescent="0.25">
      <c r="A14" s="3">
        <v>10</v>
      </c>
      <c r="B14" s="8" t="str">
        <f>B55</f>
        <v>26411</v>
      </c>
      <c r="C14" s="4" t="s">
        <v>16</v>
      </c>
      <c r="D14" s="4" t="s">
        <v>17</v>
      </c>
      <c r="E14" s="4" t="s">
        <v>18</v>
      </c>
      <c r="F14" s="4" t="s">
        <v>87</v>
      </c>
      <c r="G14" s="8" t="str">
        <f t="shared" si="0"/>
        <v>0031</v>
      </c>
      <c r="H14" s="4">
        <v>0</v>
      </c>
      <c r="I14" s="3">
        <v>3390</v>
      </c>
      <c r="J14" s="3">
        <v>2</v>
      </c>
      <c r="K14" s="3">
        <v>1000</v>
      </c>
      <c r="L14" s="3" t="s">
        <v>13</v>
      </c>
      <c r="M14" s="5">
        <f t="shared" si="1"/>
        <v>2635999.7999999998</v>
      </c>
    </row>
    <row r="15" spans="1:13" x14ac:dyDescent="0.25">
      <c r="A15" s="3">
        <v>10</v>
      </c>
      <c r="B15" s="8" t="str">
        <f>B56</f>
        <v>26412</v>
      </c>
      <c r="C15" s="4" t="s">
        <v>16</v>
      </c>
      <c r="D15" s="4" t="s">
        <v>17</v>
      </c>
      <c r="E15" s="4" t="s">
        <v>18</v>
      </c>
      <c r="F15" s="4" t="s">
        <v>87</v>
      </c>
      <c r="G15" s="8" t="str">
        <f t="shared" si="0"/>
        <v>0031</v>
      </c>
      <c r="H15" s="4">
        <v>0</v>
      </c>
      <c r="I15" s="3">
        <v>3390</v>
      </c>
      <c r="J15" s="3">
        <v>2</v>
      </c>
      <c r="K15" s="3">
        <v>1000</v>
      </c>
      <c r="L15" s="3" t="s">
        <v>13</v>
      </c>
      <c r="M15" s="5">
        <f t="shared" si="1"/>
        <v>3942160.5</v>
      </c>
    </row>
    <row r="16" spans="1:13" x14ac:dyDescent="0.25">
      <c r="A16" s="3">
        <v>10</v>
      </c>
      <c r="B16" s="8" t="str">
        <f>B57</f>
        <v>26413</v>
      </c>
      <c r="C16" s="4" t="s">
        <v>16</v>
      </c>
      <c r="D16" s="4" t="s">
        <v>17</v>
      </c>
      <c r="E16" s="4" t="s">
        <v>18</v>
      </c>
      <c r="F16" s="4" t="s">
        <v>87</v>
      </c>
      <c r="G16" s="8" t="str">
        <f t="shared" si="0"/>
        <v>0031</v>
      </c>
      <c r="H16" s="4">
        <v>0</v>
      </c>
      <c r="I16" s="3">
        <v>3390</v>
      </c>
      <c r="J16" s="3">
        <v>2</v>
      </c>
      <c r="K16" s="3">
        <v>1000</v>
      </c>
      <c r="L16" s="3" t="s">
        <v>13</v>
      </c>
      <c r="M16" s="5">
        <f t="shared" si="1"/>
        <v>407666.7</v>
      </c>
    </row>
    <row r="17" spans="1:13" x14ac:dyDescent="0.25">
      <c r="A17" s="3">
        <v>10</v>
      </c>
      <c r="B17" s="8" t="str">
        <f>B58</f>
        <v>26414</v>
      </c>
      <c r="C17" s="4" t="s">
        <v>16</v>
      </c>
      <c r="D17" s="4" t="s">
        <v>17</v>
      </c>
      <c r="E17" s="4" t="s">
        <v>18</v>
      </c>
      <c r="F17" s="4" t="s">
        <v>87</v>
      </c>
      <c r="G17" s="8" t="str">
        <f t="shared" si="0"/>
        <v>0051</v>
      </c>
      <c r="H17" s="4">
        <v>0</v>
      </c>
      <c r="I17" s="3">
        <v>3390</v>
      </c>
      <c r="J17" s="3">
        <v>2</v>
      </c>
      <c r="K17" s="3">
        <v>1000</v>
      </c>
      <c r="L17" s="3" t="s">
        <v>13</v>
      </c>
      <c r="M17" s="5">
        <f t="shared" si="1"/>
        <v>6289826.3999999994</v>
      </c>
    </row>
    <row r="18" spans="1:13" x14ac:dyDescent="0.25">
      <c r="A18" s="3">
        <v>10</v>
      </c>
      <c r="B18" s="8" t="str">
        <f>B59</f>
        <v>26415</v>
      </c>
      <c r="C18" s="4" t="s">
        <v>16</v>
      </c>
      <c r="D18" s="4" t="s">
        <v>17</v>
      </c>
      <c r="E18" s="4" t="s">
        <v>18</v>
      </c>
      <c r="F18" s="4" t="s">
        <v>87</v>
      </c>
      <c r="G18" s="8" t="str">
        <f t="shared" si="0"/>
        <v>0054</v>
      </c>
      <c r="H18" s="4">
        <v>0</v>
      </c>
      <c r="I18" s="3">
        <v>3390</v>
      </c>
      <c r="J18" s="3">
        <v>2</v>
      </c>
      <c r="K18" s="3">
        <v>1000</v>
      </c>
      <c r="L18" s="3" t="s">
        <v>13</v>
      </c>
      <c r="M18" s="5">
        <f t="shared" si="1"/>
        <v>1990049.7</v>
      </c>
    </row>
    <row r="19" spans="1:13" x14ac:dyDescent="0.25">
      <c r="A19" s="3">
        <v>10</v>
      </c>
      <c r="B19" s="8" t="str">
        <f>B60</f>
        <v>26416</v>
      </c>
      <c r="C19" s="4" t="s">
        <v>16</v>
      </c>
      <c r="D19" s="4" t="s">
        <v>17</v>
      </c>
      <c r="E19" s="4" t="s">
        <v>18</v>
      </c>
      <c r="F19" s="4" t="s">
        <v>87</v>
      </c>
      <c r="G19" s="8" t="str">
        <f t="shared" si="0"/>
        <v>0015</v>
      </c>
      <c r="H19" s="4">
        <v>0</v>
      </c>
      <c r="I19" s="3">
        <v>3390</v>
      </c>
      <c r="J19" s="3">
        <v>2</v>
      </c>
      <c r="K19" s="3">
        <v>1000</v>
      </c>
      <c r="L19" s="3" t="s">
        <v>13</v>
      </c>
      <c r="M19" s="5">
        <f t="shared" si="1"/>
        <v>5171284.2</v>
      </c>
    </row>
    <row r="20" spans="1:13" x14ac:dyDescent="0.25">
      <c r="A20" s="3">
        <v>10</v>
      </c>
      <c r="B20" s="8" t="str">
        <f>B61</f>
        <v>26417</v>
      </c>
      <c r="C20" s="4" t="s">
        <v>16</v>
      </c>
      <c r="D20" s="4" t="s">
        <v>17</v>
      </c>
      <c r="E20" s="4" t="s">
        <v>18</v>
      </c>
      <c r="F20" s="4" t="s">
        <v>87</v>
      </c>
      <c r="G20" s="8" t="str">
        <f t="shared" si="0"/>
        <v>0025</v>
      </c>
      <c r="H20" s="4">
        <v>0</v>
      </c>
      <c r="I20" s="3">
        <v>3390</v>
      </c>
      <c r="J20" s="3">
        <v>2</v>
      </c>
      <c r="K20" s="3">
        <v>1000</v>
      </c>
      <c r="L20" s="3" t="s">
        <v>13</v>
      </c>
      <c r="M20" s="5">
        <f t="shared" si="1"/>
        <v>5655573.2999999998</v>
      </c>
    </row>
    <row r="21" spans="1:13" x14ac:dyDescent="0.25">
      <c r="A21" s="3">
        <v>10</v>
      </c>
      <c r="B21" s="8" t="str">
        <f>B62</f>
        <v>26418</v>
      </c>
      <c r="C21" s="4" t="s">
        <v>16</v>
      </c>
      <c r="D21" s="4" t="s">
        <v>17</v>
      </c>
      <c r="E21" s="4" t="s">
        <v>18</v>
      </c>
      <c r="F21" s="4" t="s">
        <v>87</v>
      </c>
      <c r="G21" s="8" t="str">
        <f t="shared" si="0"/>
        <v>0026</v>
      </c>
      <c r="H21" s="4">
        <v>0</v>
      </c>
      <c r="I21" s="3">
        <v>3390</v>
      </c>
      <c r="J21" s="3">
        <v>2</v>
      </c>
      <c r="K21" s="3">
        <v>1000</v>
      </c>
      <c r="L21" s="3" t="s">
        <v>13</v>
      </c>
      <c r="M21" s="5">
        <f t="shared" si="1"/>
        <v>4652647.2</v>
      </c>
    </row>
    <row r="22" spans="1:13" x14ac:dyDescent="0.25">
      <c r="A22" s="3">
        <v>10</v>
      </c>
      <c r="B22" s="8" t="str">
        <f>B63</f>
        <v>26419</v>
      </c>
      <c r="C22" s="4" t="s">
        <v>16</v>
      </c>
      <c r="D22" s="4" t="s">
        <v>17</v>
      </c>
      <c r="E22" s="4" t="s">
        <v>18</v>
      </c>
      <c r="F22" s="4" t="s">
        <v>87</v>
      </c>
      <c r="G22" s="8" t="str">
        <f t="shared" si="0"/>
        <v>0043</v>
      </c>
      <c r="H22" s="4">
        <v>0</v>
      </c>
      <c r="I22" s="3">
        <v>3390</v>
      </c>
      <c r="J22" s="3">
        <v>2</v>
      </c>
      <c r="K22" s="3">
        <v>1000</v>
      </c>
      <c r="L22" s="3" t="s">
        <v>13</v>
      </c>
      <c r="M22" s="5">
        <f t="shared" si="1"/>
        <v>3850628.0999999996</v>
      </c>
    </row>
    <row r="23" spans="1:13" x14ac:dyDescent="0.25">
      <c r="A23" s="3">
        <v>10</v>
      </c>
      <c r="B23" s="8" t="str">
        <f>B64</f>
        <v>26420</v>
      </c>
      <c r="C23" s="4" t="s">
        <v>16</v>
      </c>
      <c r="D23" s="4" t="s">
        <v>17</v>
      </c>
      <c r="E23" s="4" t="s">
        <v>18</v>
      </c>
      <c r="F23" s="4" t="s">
        <v>87</v>
      </c>
      <c r="G23" s="8" t="str">
        <f t="shared" si="0"/>
        <v>0043</v>
      </c>
      <c r="H23" s="4">
        <v>0</v>
      </c>
      <c r="I23" s="3">
        <v>3390</v>
      </c>
      <c r="J23" s="3">
        <v>2</v>
      </c>
      <c r="K23" s="3">
        <v>1000</v>
      </c>
      <c r="L23" s="3" t="s">
        <v>13</v>
      </c>
      <c r="M23" s="5">
        <f t="shared" si="1"/>
        <v>3836046.9</v>
      </c>
    </row>
    <row r="24" spans="1:13" x14ac:dyDescent="0.25">
      <c r="A24" s="3">
        <v>10</v>
      </c>
      <c r="B24" s="8" t="str">
        <f>B65</f>
        <v>26421</v>
      </c>
      <c r="C24" s="4" t="s">
        <v>16</v>
      </c>
      <c r="D24" s="4" t="s">
        <v>17</v>
      </c>
      <c r="E24" s="4" t="s">
        <v>18</v>
      </c>
      <c r="F24" s="4" t="s">
        <v>87</v>
      </c>
      <c r="G24" s="8" t="str">
        <f t="shared" si="0"/>
        <v>0011</v>
      </c>
      <c r="H24" s="4">
        <v>0</v>
      </c>
      <c r="I24" s="3">
        <v>3390</v>
      </c>
      <c r="J24" s="3">
        <v>2</v>
      </c>
      <c r="K24" s="3">
        <v>1000</v>
      </c>
      <c r="L24" s="3" t="s">
        <v>13</v>
      </c>
      <c r="M24" s="5">
        <f t="shared" si="1"/>
        <v>2898542.4</v>
      </c>
    </row>
    <row r="25" spans="1:13" x14ac:dyDescent="0.25">
      <c r="A25" s="3">
        <v>10</v>
      </c>
      <c r="B25" s="8" t="str">
        <f>B66</f>
        <v>26422</v>
      </c>
      <c r="C25" s="4" t="s">
        <v>16</v>
      </c>
      <c r="D25" s="4" t="s">
        <v>17</v>
      </c>
      <c r="E25" s="4" t="s">
        <v>18</v>
      </c>
      <c r="F25" s="4" t="s">
        <v>87</v>
      </c>
      <c r="G25" s="8" t="str">
        <f t="shared" si="0"/>
        <v>0042</v>
      </c>
      <c r="H25" s="4">
        <v>0</v>
      </c>
      <c r="I25" s="3">
        <v>3390</v>
      </c>
      <c r="J25" s="3">
        <v>2</v>
      </c>
      <c r="K25" s="3">
        <v>1000</v>
      </c>
      <c r="L25" s="3" t="s">
        <v>13</v>
      </c>
      <c r="M25" s="5">
        <f t="shared" si="1"/>
        <v>3950598</v>
      </c>
    </row>
    <row r="26" spans="1:13" x14ac:dyDescent="0.25">
      <c r="A26" s="3">
        <v>10</v>
      </c>
      <c r="B26" s="8" t="str">
        <f>B67</f>
        <v>26423</v>
      </c>
      <c r="C26" s="4" t="s">
        <v>16</v>
      </c>
      <c r="D26" s="4" t="s">
        <v>17</v>
      </c>
      <c r="E26" s="4" t="s">
        <v>18</v>
      </c>
      <c r="F26" s="4" t="s">
        <v>87</v>
      </c>
      <c r="G26" s="8" t="str">
        <f t="shared" si="0"/>
        <v>0028</v>
      </c>
      <c r="H26" s="4">
        <v>0</v>
      </c>
      <c r="I26" s="3">
        <v>3390</v>
      </c>
      <c r="J26" s="3">
        <v>2</v>
      </c>
      <c r="K26" s="3">
        <v>1000</v>
      </c>
      <c r="L26" s="3" t="s">
        <v>13</v>
      </c>
      <c r="M26" s="5">
        <f t="shared" si="1"/>
        <v>2214595.5</v>
      </c>
    </row>
    <row r="27" spans="1:13" x14ac:dyDescent="0.25">
      <c r="A27" s="3">
        <v>10</v>
      </c>
      <c r="B27" s="8" t="str">
        <f>B68</f>
        <v>26424</v>
      </c>
      <c r="C27" s="4" t="s">
        <v>16</v>
      </c>
      <c r="D27" s="4" t="s">
        <v>17</v>
      </c>
      <c r="E27" s="4" t="s">
        <v>18</v>
      </c>
      <c r="F27" s="4" t="s">
        <v>87</v>
      </c>
      <c r="G27" s="8" t="str">
        <f t="shared" si="0"/>
        <v>0017</v>
      </c>
      <c r="H27" s="4">
        <v>0</v>
      </c>
      <c r="I27" s="3">
        <v>3390</v>
      </c>
      <c r="J27" s="3">
        <v>2</v>
      </c>
      <c r="K27" s="3">
        <v>1000</v>
      </c>
      <c r="L27" s="3" t="s">
        <v>13</v>
      </c>
      <c r="M27" s="5">
        <f t="shared" si="1"/>
        <v>2837008.1999999997</v>
      </c>
    </row>
    <row r="28" spans="1:13" x14ac:dyDescent="0.25">
      <c r="A28" s="3">
        <v>10</v>
      </c>
      <c r="B28" s="8" t="str">
        <f>B69</f>
        <v>26425</v>
      </c>
      <c r="C28" s="4" t="s">
        <v>16</v>
      </c>
      <c r="D28" s="4" t="s">
        <v>17</v>
      </c>
      <c r="E28" s="4" t="s">
        <v>18</v>
      </c>
      <c r="F28" s="4" t="s">
        <v>87</v>
      </c>
      <c r="G28" s="8" t="str">
        <f t="shared" si="0"/>
        <v>0012</v>
      </c>
      <c r="H28" s="4">
        <v>0</v>
      </c>
      <c r="I28" s="3">
        <v>3390</v>
      </c>
      <c r="J28" s="3">
        <v>2</v>
      </c>
      <c r="K28" s="3">
        <v>1000</v>
      </c>
      <c r="L28" s="3" t="s">
        <v>13</v>
      </c>
      <c r="M28" s="5">
        <f t="shared" si="1"/>
        <v>1129371.3</v>
      </c>
    </row>
    <row r="29" spans="1:13" x14ac:dyDescent="0.25">
      <c r="A29" s="3">
        <v>10</v>
      </c>
      <c r="B29" s="8" t="str">
        <f>B70</f>
        <v>26426</v>
      </c>
      <c r="C29" s="4" t="s">
        <v>16</v>
      </c>
      <c r="D29" s="4" t="s">
        <v>17</v>
      </c>
      <c r="E29" s="4" t="s">
        <v>18</v>
      </c>
      <c r="F29" s="4" t="s">
        <v>87</v>
      </c>
      <c r="G29" s="8" t="str">
        <f t="shared" si="0"/>
        <v>0016</v>
      </c>
      <c r="H29" s="4">
        <v>0</v>
      </c>
      <c r="I29" s="3">
        <v>3390</v>
      </c>
      <c r="J29" s="3">
        <v>2</v>
      </c>
      <c r="K29" s="3">
        <v>1000</v>
      </c>
      <c r="L29" s="3" t="s">
        <v>13</v>
      </c>
      <c r="M29" s="5">
        <f t="shared" si="1"/>
        <v>1415465.0999999999</v>
      </c>
    </row>
    <row r="30" spans="1:13" x14ac:dyDescent="0.25">
      <c r="A30" s="3">
        <v>10</v>
      </c>
      <c r="B30" s="8" t="str">
        <f>B71</f>
        <v>26427</v>
      </c>
      <c r="C30" s="4" t="s">
        <v>16</v>
      </c>
      <c r="D30" s="4" t="s">
        <v>17</v>
      </c>
      <c r="E30" s="4" t="s">
        <v>18</v>
      </c>
      <c r="F30" s="4" t="s">
        <v>87</v>
      </c>
      <c r="G30" s="8" t="str">
        <f t="shared" si="0"/>
        <v>0029</v>
      </c>
      <c r="H30" s="4">
        <v>0</v>
      </c>
      <c r="I30" s="3">
        <v>3390</v>
      </c>
      <c r="J30" s="3">
        <v>2</v>
      </c>
      <c r="K30" s="3">
        <v>1000</v>
      </c>
      <c r="L30" s="3" t="s">
        <v>13</v>
      </c>
      <c r="M30" s="5">
        <f t="shared" si="1"/>
        <v>5441304.2999999998</v>
      </c>
    </row>
    <row r="31" spans="1:13" x14ac:dyDescent="0.25">
      <c r="A31" s="3">
        <v>10</v>
      </c>
      <c r="B31" s="8" t="str">
        <f>B72</f>
        <v>26428</v>
      </c>
      <c r="C31" s="4" t="s">
        <v>16</v>
      </c>
      <c r="D31" s="4" t="s">
        <v>17</v>
      </c>
      <c r="E31" s="4" t="s">
        <v>18</v>
      </c>
      <c r="F31" s="4" t="s">
        <v>87</v>
      </c>
      <c r="G31" s="8" t="str">
        <f t="shared" si="0"/>
        <v>0053</v>
      </c>
      <c r="H31" s="4">
        <v>0</v>
      </c>
      <c r="I31" s="3">
        <v>3390</v>
      </c>
      <c r="J31" s="3">
        <v>2</v>
      </c>
      <c r="K31" s="3">
        <v>1000</v>
      </c>
      <c r="L31" s="3" t="s">
        <v>13</v>
      </c>
      <c r="M31" s="5">
        <f t="shared" si="1"/>
        <v>2362366.5</v>
      </c>
    </row>
    <row r="32" spans="1:13" x14ac:dyDescent="0.25">
      <c r="A32" s="3">
        <v>10</v>
      </c>
      <c r="B32" s="8" t="str">
        <f>B73</f>
        <v>26429</v>
      </c>
      <c r="C32" s="4" t="s">
        <v>16</v>
      </c>
      <c r="D32" s="4" t="s">
        <v>17</v>
      </c>
      <c r="E32" s="4" t="s">
        <v>18</v>
      </c>
      <c r="F32" s="4" t="s">
        <v>87</v>
      </c>
      <c r="G32" s="8" t="str">
        <f t="shared" si="0"/>
        <v>0052</v>
      </c>
      <c r="H32" s="4">
        <v>0</v>
      </c>
      <c r="I32" s="3">
        <v>3390</v>
      </c>
      <c r="J32" s="3">
        <v>2</v>
      </c>
      <c r="K32" s="3">
        <v>1000</v>
      </c>
      <c r="L32" s="3" t="s">
        <v>13</v>
      </c>
      <c r="M32" s="5">
        <f t="shared" si="1"/>
        <v>2730456.3</v>
      </c>
    </row>
    <row r="33" spans="1:17" x14ac:dyDescent="0.25">
      <c r="A33" s="3">
        <v>10</v>
      </c>
      <c r="B33" s="8" t="str">
        <f>B74</f>
        <v>26430</v>
      </c>
      <c r="C33" s="4" t="s">
        <v>16</v>
      </c>
      <c r="D33" s="4" t="s">
        <v>17</v>
      </c>
      <c r="E33" s="4" t="s">
        <v>18</v>
      </c>
      <c r="F33" s="4" t="s">
        <v>87</v>
      </c>
      <c r="G33" s="8" t="str">
        <f t="shared" si="0"/>
        <v>0026</v>
      </c>
      <c r="H33" s="4">
        <v>0</v>
      </c>
      <c r="I33" s="3">
        <v>3390</v>
      </c>
      <c r="J33" s="3">
        <v>2</v>
      </c>
      <c r="K33" s="3">
        <v>1000</v>
      </c>
      <c r="L33" s="3" t="s">
        <v>13</v>
      </c>
      <c r="M33" s="5">
        <f t="shared" si="1"/>
        <v>2159151.6</v>
      </c>
    </row>
    <row r="34" spans="1:17" x14ac:dyDescent="0.25">
      <c r="A34" s="3">
        <v>10</v>
      </c>
      <c r="B34" s="8" t="str">
        <f>B75</f>
        <v>26431</v>
      </c>
      <c r="C34" s="4" t="s">
        <v>16</v>
      </c>
      <c r="D34" s="4" t="s">
        <v>17</v>
      </c>
      <c r="E34" s="4" t="s">
        <v>18</v>
      </c>
      <c r="F34" s="4" t="s">
        <v>87</v>
      </c>
      <c r="G34" s="8" t="str">
        <f t="shared" si="0"/>
        <v>0022</v>
      </c>
      <c r="H34" s="4">
        <v>0</v>
      </c>
      <c r="I34" s="3">
        <v>3390</v>
      </c>
      <c r="J34" s="3">
        <v>2</v>
      </c>
      <c r="K34" s="3">
        <v>1000</v>
      </c>
      <c r="L34" s="3" t="s">
        <v>13</v>
      </c>
      <c r="M34" s="5">
        <f t="shared" si="1"/>
        <v>5619541.7999999998</v>
      </c>
    </row>
    <row r="35" spans="1:17" x14ac:dyDescent="0.25">
      <c r="A35" s="3">
        <v>10</v>
      </c>
      <c r="B35" s="8" t="str">
        <f>B76</f>
        <v>26432</v>
      </c>
      <c r="C35" s="4" t="s">
        <v>16</v>
      </c>
      <c r="D35" s="4" t="s">
        <v>17</v>
      </c>
      <c r="E35" s="4" t="s">
        <v>18</v>
      </c>
      <c r="F35" s="4" t="s">
        <v>87</v>
      </c>
      <c r="G35" s="8" t="str">
        <f t="shared" si="0"/>
        <v>0041</v>
      </c>
      <c r="H35" s="4">
        <v>0</v>
      </c>
      <c r="I35" s="3">
        <v>3390</v>
      </c>
      <c r="J35" s="3">
        <v>2</v>
      </c>
      <c r="K35" s="3">
        <v>1000</v>
      </c>
      <c r="L35" s="3" t="s">
        <v>13</v>
      </c>
      <c r="M35" s="5">
        <f t="shared" si="1"/>
        <v>3322610.4</v>
      </c>
    </row>
    <row r="36" spans="1:17" x14ac:dyDescent="0.25">
      <c r="A36" s="3">
        <v>10</v>
      </c>
      <c r="B36" s="8" t="str">
        <f>B77</f>
        <v>26433</v>
      </c>
      <c r="C36" s="4" t="s">
        <v>16</v>
      </c>
      <c r="D36" s="4" t="s">
        <v>17</v>
      </c>
      <c r="E36" s="4" t="s">
        <v>18</v>
      </c>
      <c r="F36" s="4" t="s">
        <v>87</v>
      </c>
      <c r="G36" s="8" t="str">
        <f t="shared" si="0"/>
        <v>0033</v>
      </c>
      <c r="H36" s="4">
        <v>0</v>
      </c>
      <c r="I36" s="3">
        <v>3390</v>
      </c>
      <c r="J36" s="3">
        <v>2</v>
      </c>
      <c r="K36" s="3">
        <v>1000</v>
      </c>
      <c r="L36" s="3" t="s">
        <v>13</v>
      </c>
      <c r="M36" s="5">
        <f t="shared" si="1"/>
        <v>2650702.1999999997</v>
      </c>
    </row>
    <row r="37" spans="1:17" x14ac:dyDescent="0.25">
      <c r="A37" s="3">
        <v>10</v>
      </c>
      <c r="B37" s="8" t="str">
        <f>B78</f>
        <v>26434</v>
      </c>
      <c r="C37" s="4" t="s">
        <v>16</v>
      </c>
      <c r="D37" s="4" t="s">
        <v>17</v>
      </c>
      <c r="E37" s="4" t="s">
        <v>18</v>
      </c>
      <c r="F37" s="4" t="s">
        <v>87</v>
      </c>
      <c r="G37" s="8" t="str">
        <f t="shared" si="0"/>
        <v>0033</v>
      </c>
      <c r="H37" s="4">
        <v>0</v>
      </c>
      <c r="I37" s="3">
        <v>3390</v>
      </c>
      <c r="J37" s="3">
        <v>2</v>
      </c>
      <c r="K37" s="3">
        <v>1000</v>
      </c>
      <c r="L37" s="3" t="s">
        <v>13</v>
      </c>
      <c r="M37" s="5">
        <f t="shared" si="1"/>
        <v>4013942.0999999996</v>
      </c>
    </row>
    <row r="38" spans="1:17" x14ac:dyDescent="0.25">
      <c r="A38" s="3">
        <v>10</v>
      </c>
      <c r="B38" s="8" t="str">
        <f>B79</f>
        <v>26435</v>
      </c>
      <c r="C38" s="4" t="s">
        <v>16</v>
      </c>
      <c r="D38" s="4" t="s">
        <v>17</v>
      </c>
      <c r="E38" s="4" t="s">
        <v>18</v>
      </c>
      <c r="F38" s="4" t="s">
        <v>87</v>
      </c>
      <c r="G38" s="8" t="str">
        <f t="shared" si="0"/>
        <v>0024</v>
      </c>
      <c r="H38" s="4">
        <v>0</v>
      </c>
      <c r="I38" s="3">
        <v>3390</v>
      </c>
      <c r="J38" s="3">
        <v>2</v>
      </c>
      <c r="K38" s="3">
        <v>1000</v>
      </c>
      <c r="L38" s="3" t="s">
        <v>13</v>
      </c>
      <c r="M38" s="5">
        <f t="shared" si="1"/>
        <v>4975828.2</v>
      </c>
    </row>
    <row r="39" spans="1:17" x14ac:dyDescent="0.25">
      <c r="A39" s="3">
        <v>10</v>
      </c>
      <c r="B39" s="8" t="str">
        <f>B80</f>
        <v>26436</v>
      </c>
      <c r="C39" s="4" t="s">
        <v>16</v>
      </c>
      <c r="D39" s="4" t="s">
        <v>17</v>
      </c>
      <c r="E39" s="4" t="s">
        <v>18</v>
      </c>
      <c r="F39" s="4" t="s">
        <v>87</v>
      </c>
      <c r="G39" s="8" t="str">
        <f t="shared" si="0"/>
        <v>0043</v>
      </c>
      <c r="H39" s="4">
        <v>0</v>
      </c>
      <c r="I39" s="3">
        <v>3390</v>
      </c>
      <c r="J39" s="3">
        <v>2</v>
      </c>
      <c r="K39" s="3">
        <v>1000</v>
      </c>
      <c r="L39" s="3" t="s">
        <v>13</v>
      </c>
      <c r="M39" s="5">
        <f t="shared" si="1"/>
        <v>3127077</v>
      </c>
    </row>
    <row r="40" spans="1:17" x14ac:dyDescent="0.25">
      <c r="A40" s="3">
        <v>10</v>
      </c>
      <c r="B40" s="8" t="str">
        <f>B81</f>
        <v>26437</v>
      </c>
      <c r="C40" s="4" t="s">
        <v>16</v>
      </c>
      <c r="D40" s="4" t="s">
        <v>17</v>
      </c>
      <c r="E40" s="4" t="s">
        <v>18</v>
      </c>
      <c r="F40" s="4" t="s">
        <v>87</v>
      </c>
      <c r="G40" s="8" t="str">
        <f t="shared" si="0"/>
        <v>0014</v>
      </c>
      <c r="H40" s="4">
        <v>0</v>
      </c>
      <c r="I40" s="3">
        <v>3390</v>
      </c>
      <c r="J40" s="3">
        <v>2</v>
      </c>
      <c r="K40" s="3">
        <v>1000</v>
      </c>
      <c r="L40" s="3" t="s">
        <v>13</v>
      </c>
      <c r="M40" s="5">
        <f t="shared" si="1"/>
        <v>1410000</v>
      </c>
    </row>
    <row r="41" spans="1:17" x14ac:dyDescent="0.25">
      <c r="A41" s="3">
        <v>10</v>
      </c>
      <c r="B41" s="8" t="str">
        <f>B82</f>
        <v>26438</v>
      </c>
      <c r="C41" s="4" t="s">
        <v>16</v>
      </c>
      <c r="D41" s="4" t="s">
        <v>17</v>
      </c>
      <c r="E41" s="4" t="s">
        <v>18</v>
      </c>
      <c r="F41" s="4" t="s">
        <v>87</v>
      </c>
      <c r="G41" s="8" t="str">
        <f t="shared" si="0"/>
        <v>0042</v>
      </c>
      <c r="H41" s="4">
        <v>0</v>
      </c>
      <c r="I41" s="3">
        <v>3390</v>
      </c>
      <c r="J41" s="3">
        <v>2</v>
      </c>
      <c r="K41" s="3">
        <v>1000</v>
      </c>
      <c r="L41" s="3" t="s">
        <v>13</v>
      </c>
      <c r="M41" s="5">
        <f t="shared" si="1"/>
        <v>4211458.5</v>
      </c>
    </row>
    <row r="42" spans="1:17" x14ac:dyDescent="0.25">
      <c r="A42" s="3">
        <v>10</v>
      </c>
      <c r="B42" s="8" t="str">
        <f>B83</f>
        <v>26439</v>
      </c>
      <c r="C42" s="4" t="s">
        <v>16</v>
      </c>
      <c r="D42" s="4" t="s">
        <v>17</v>
      </c>
      <c r="E42" s="4" t="s">
        <v>18</v>
      </c>
      <c r="F42" s="4" t="s">
        <v>87</v>
      </c>
      <c r="G42" s="8" t="str">
        <f t="shared" si="0"/>
        <v>0035</v>
      </c>
      <c r="H42" s="4">
        <v>0</v>
      </c>
      <c r="I42" s="3">
        <v>3390</v>
      </c>
      <c r="J42" s="3">
        <v>2</v>
      </c>
      <c r="K42" s="3">
        <v>1000</v>
      </c>
      <c r="L42" s="3" t="s">
        <v>13</v>
      </c>
      <c r="M42" s="5">
        <f t="shared" si="1"/>
        <v>8136540.8999999994</v>
      </c>
    </row>
    <row r="43" spans="1:17" x14ac:dyDescent="0.25">
      <c r="A43" s="3">
        <v>10</v>
      </c>
      <c r="B43" s="3" t="s">
        <v>46</v>
      </c>
      <c r="C43" s="4" t="s">
        <v>16</v>
      </c>
      <c r="D43" s="4" t="s">
        <v>17</v>
      </c>
      <c r="E43" s="4" t="s">
        <v>18</v>
      </c>
      <c r="F43" s="4" t="s">
        <v>19</v>
      </c>
      <c r="G43" s="3" t="s">
        <v>20</v>
      </c>
      <c r="H43" s="4">
        <v>0</v>
      </c>
      <c r="I43" s="3">
        <v>3390</v>
      </c>
      <c r="J43" s="3">
        <v>2</v>
      </c>
      <c r="K43" s="3">
        <v>1000</v>
      </c>
      <c r="L43" s="3" t="s">
        <v>12</v>
      </c>
      <c r="M43" s="5">
        <v>-3115540.5</v>
      </c>
    </row>
    <row r="44" spans="1:17" x14ac:dyDescent="0.25">
      <c r="A44" s="3">
        <v>10</v>
      </c>
      <c r="B44" s="3" t="s">
        <v>47</v>
      </c>
      <c r="C44" s="4" t="s">
        <v>16</v>
      </c>
      <c r="D44" s="4" t="s">
        <v>17</v>
      </c>
      <c r="E44" s="4" t="s">
        <v>18</v>
      </c>
      <c r="F44" s="4" t="s">
        <v>19</v>
      </c>
      <c r="G44" s="3" t="s">
        <v>20</v>
      </c>
      <c r="H44" s="4">
        <v>0</v>
      </c>
      <c r="I44" s="3">
        <v>3390</v>
      </c>
      <c r="J44" s="3">
        <v>2</v>
      </c>
      <c r="K44" s="3">
        <v>1000</v>
      </c>
      <c r="L44" s="3" t="s">
        <v>12</v>
      </c>
      <c r="M44" s="5">
        <v>-2886493.1999999997</v>
      </c>
      <c r="N44" s="6"/>
      <c r="Q44" s="7"/>
    </row>
    <row r="45" spans="1:17" x14ac:dyDescent="0.25">
      <c r="A45" s="3">
        <v>10</v>
      </c>
      <c r="B45" s="3" t="s">
        <v>48</v>
      </c>
      <c r="C45" s="4" t="s">
        <v>16</v>
      </c>
      <c r="D45" s="4" t="s">
        <v>17</v>
      </c>
      <c r="E45" s="4" t="s">
        <v>18</v>
      </c>
      <c r="F45" s="4" t="s">
        <v>19</v>
      </c>
      <c r="G45" s="3" t="s">
        <v>21</v>
      </c>
      <c r="H45" s="4">
        <v>0</v>
      </c>
      <c r="I45" s="3">
        <v>3390</v>
      </c>
      <c r="J45" s="3">
        <v>2</v>
      </c>
      <c r="K45" s="3">
        <v>1000</v>
      </c>
      <c r="L45" s="3" t="s">
        <v>12</v>
      </c>
      <c r="M45" s="5">
        <v>-2900014.1999999997</v>
      </c>
      <c r="Q45" s="7"/>
    </row>
    <row r="46" spans="1:17" x14ac:dyDescent="0.25">
      <c r="A46" s="3">
        <v>10</v>
      </c>
      <c r="B46" s="3" t="s">
        <v>49</v>
      </c>
      <c r="C46" s="4" t="s">
        <v>16</v>
      </c>
      <c r="D46" s="4" t="s">
        <v>17</v>
      </c>
      <c r="E46" s="4" t="s">
        <v>18</v>
      </c>
      <c r="F46" s="4" t="s">
        <v>19</v>
      </c>
      <c r="G46" s="3" t="s">
        <v>22</v>
      </c>
      <c r="H46" s="4">
        <v>0</v>
      </c>
      <c r="I46" s="3">
        <v>3390</v>
      </c>
      <c r="J46" s="3">
        <v>2</v>
      </c>
      <c r="K46" s="3">
        <v>1000</v>
      </c>
      <c r="L46" s="3" t="s">
        <v>12</v>
      </c>
      <c r="M46" s="5">
        <v>-3108855</v>
      </c>
      <c r="Q46" s="7"/>
    </row>
    <row r="47" spans="1:17" x14ac:dyDescent="0.25">
      <c r="A47" s="3">
        <v>10</v>
      </c>
      <c r="B47" s="3" t="s">
        <v>50</v>
      </c>
      <c r="C47" s="4" t="s">
        <v>16</v>
      </c>
      <c r="D47" s="4" t="s">
        <v>17</v>
      </c>
      <c r="E47" s="4" t="s">
        <v>18</v>
      </c>
      <c r="F47" s="4" t="s">
        <v>19</v>
      </c>
      <c r="G47" s="3" t="s">
        <v>23</v>
      </c>
      <c r="H47" s="4">
        <v>0</v>
      </c>
      <c r="I47" s="3">
        <v>3390</v>
      </c>
      <c r="J47" s="3">
        <v>2</v>
      </c>
      <c r="K47" s="3">
        <v>1000</v>
      </c>
      <c r="L47" s="3" t="s">
        <v>12</v>
      </c>
      <c r="M47" s="5">
        <v>-3681429</v>
      </c>
      <c r="Q47" s="7"/>
    </row>
    <row r="48" spans="1:17" x14ac:dyDescent="0.25">
      <c r="A48" s="3">
        <v>10</v>
      </c>
      <c r="B48" s="3" t="s">
        <v>51</v>
      </c>
      <c r="C48" s="4" t="s">
        <v>16</v>
      </c>
      <c r="D48" s="4" t="s">
        <v>17</v>
      </c>
      <c r="E48" s="4" t="s">
        <v>18</v>
      </c>
      <c r="F48" s="4" t="s">
        <v>19</v>
      </c>
      <c r="G48" s="3" t="s">
        <v>24</v>
      </c>
      <c r="H48" s="4">
        <v>0</v>
      </c>
      <c r="I48" s="3">
        <v>3390</v>
      </c>
      <c r="J48" s="3">
        <v>2</v>
      </c>
      <c r="K48" s="3">
        <v>1000</v>
      </c>
      <c r="L48" s="3" t="s">
        <v>12</v>
      </c>
      <c r="M48" s="5">
        <v>-4070415.9</v>
      </c>
      <c r="Q48" s="7"/>
    </row>
    <row r="49" spans="1:17" x14ac:dyDescent="0.25">
      <c r="A49" s="3">
        <v>10</v>
      </c>
      <c r="B49" s="3" t="s">
        <v>52</v>
      </c>
      <c r="C49" s="4" t="s">
        <v>16</v>
      </c>
      <c r="D49" s="4" t="s">
        <v>17</v>
      </c>
      <c r="E49" s="4" t="s">
        <v>18</v>
      </c>
      <c r="F49" s="4" t="s">
        <v>19</v>
      </c>
      <c r="G49" s="3" t="s">
        <v>25</v>
      </c>
      <c r="H49" s="4">
        <v>0</v>
      </c>
      <c r="I49" s="3">
        <v>3390</v>
      </c>
      <c r="J49" s="3">
        <v>2</v>
      </c>
      <c r="K49" s="3">
        <v>1000</v>
      </c>
      <c r="L49" s="3" t="s">
        <v>12</v>
      </c>
      <c r="M49" s="5">
        <v>-9740745.9000000004</v>
      </c>
      <c r="Q49" s="7"/>
    </row>
    <row r="50" spans="1:17" x14ac:dyDescent="0.25">
      <c r="A50" s="3">
        <v>10</v>
      </c>
      <c r="B50" s="3" t="s">
        <v>53</v>
      </c>
      <c r="C50" s="4" t="s">
        <v>16</v>
      </c>
      <c r="D50" s="4" t="s">
        <v>17</v>
      </c>
      <c r="E50" s="4" t="s">
        <v>18</v>
      </c>
      <c r="F50" s="4" t="s">
        <v>19</v>
      </c>
      <c r="G50" s="3" t="s">
        <v>26</v>
      </c>
      <c r="H50" s="4">
        <v>0</v>
      </c>
      <c r="I50" s="3">
        <v>3390</v>
      </c>
      <c r="J50" s="3">
        <v>2</v>
      </c>
      <c r="K50" s="3">
        <v>1000</v>
      </c>
      <c r="L50" s="3" t="s">
        <v>12</v>
      </c>
      <c r="M50" s="5">
        <v>-5700000</v>
      </c>
      <c r="Q50" s="7"/>
    </row>
    <row r="51" spans="1:17" x14ac:dyDescent="0.25">
      <c r="A51" s="3">
        <v>10</v>
      </c>
      <c r="B51" s="3" t="s">
        <v>54</v>
      </c>
      <c r="C51" s="4" t="s">
        <v>16</v>
      </c>
      <c r="D51" s="4" t="s">
        <v>17</v>
      </c>
      <c r="E51" s="4" t="s">
        <v>18</v>
      </c>
      <c r="F51" s="4" t="s">
        <v>19</v>
      </c>
      <c r="G51" s="3" t="s">
        <v>27</v>
      </c>
      <c r="H51" s="4">
        <v>0</v>
      </c>
      <c r="I51" s="3">
        <v>3390</v>
      </c>
      <c r="J51" s="3">
        <v>2</v>
      </c>
      <c r="K51" s="3">
        <v>1000</v>
      </c>
      <c r="L51" s="3" t="s">
        <v>12</v>
      </c>
      <c r="M51" s="5">
        <v>-3834824.0999999996</v>
      </c>
    </row>
    <row r="52" spans="1:17" x14ac:dyDescent="0.25">
      <c r="A52" s="3">
        <v>10</v>
      </c>
      <c r="B52" s="3" t="s">
        <v>55</v>
      </c>
      <c r="C52" s="4" t="s">
        <v>16</v>
      </c>
      <c r="D52" s="4" t="s">
        <v>17</v>
      </c>
      <c r="E52" s="4" t="s">
        <v>18</v>
      </c>
      <c r="F52" s="4" t="s">
        <v>19</v>
      </c>
      <c r="G52" s="3" t="s">
        <v>28</v>
      </c>
      <c r="H52" s="4">
        <v>0</v>
      </c>
      <c r="I52" s="3">
        <v>3390</v>
      </c>
      <c r="J52" s="3">
        <v>2</v>
      </c>
      <c r="K52" s="3">
        <v>1000</v>
      </c>
      <c r="L52" s="3" t="s">
        <v>12</v>
      </c>
      <c r="M52" s="5">
        <v>-8207069.0999999996</v>
      </c>
    </row>
    <row r="53" spans="1:17" x14ac:dyDescent="0.25">
      <c r="A53" s="3">
        <v>10</v>
      </c>
      <c r="B53" s="3" t="s">
        <v>56</v>
      </c>
      <c r="C53" s="4" t="s">
        <v>16</v>
      </c>
      <c r="D53" s="4" t="s">
        <v>17</v>
      </c>
      <c r="E53" s="4" t="s">
        <v>18</v>
      </c>
      <c r="F53" s="4" t="s">
        <v>19</v>
      </c>
      <c r="G53" s="3" t="s">
        <v>21</v>
      </c>
      <c r="H53" s="4">
        <v>0</v>
      </c>
      <c r="I53" s="3">
        <v>3390</v>
      </c>
      <c r="J53" s="3">
        <v>2</v>
      </c>
      <c r="K53" s="3">
        <v>1000</v>
      </c>
      <c r="L53" s="3" t="s">
        <v>12</v>
      </c>
      <c r="M53" s="5">
        <v>-4141234.5</v>
      </c>
    </row>
    <row r="54" spans="1:17" x14ac:dyDescent="0.25">
      <c r="A54" s="3">
        <v>10</v>
      </c>
      <c r="B54" s="3" t="s">
        <v>57</v>
      </c>
      <c r="C54" s="4" t="s">
        <v>16</v>
      </c>
      <c r="D54" s="4" t="s">
        <v>17</v>
      </c>
      <c r="E54" s="4" t="s">
        <v>18</v>
      </c>
      <c r="F54" s="4" t="s">
        <v>19</v>
      </c>
      <c r="G54" s="3" t="s">
        <v>21</v>
      </c>
      <c r="H54" s="4">
        <v>0</v>
      </c>
      <c r="I54" s="3">
        <v>3390</v>
      </c>
      <c r="J54" s="3">
        <v>2</v>
      </c>
      <c r="K54" s="3">
        <v>1000</v>
      </c>
      <c r="L54" s="3" t="s">
        <v>12</v>
      </c>
      <c r="M54" s="5">
        <v>-3163004.4</v>
      </c>
    </row>
    <row r="55" spans="1:17" x14ac:dyDescent="0.25">
      <c r="A55" s="3">
        <v>10</v>
      </c>
      <c r="B55" s="3" t="s">
        <v>58</v>
      </c>
      <c r="C55" s="4" t="s">
        <v>16</v>
      </c>
      <c r="D55" s="4" t="s">
        <v>17</v>
      </c>
      <c r="E55" s="4" t="s">
        <v>18</v>
      </c>
      <c r="F55" s="4" t="s">
        <v>19</v>
      </c>
      <c r="G55" s="3" t="s">
        <v>21</v>
      </c>
      <c r="H55" s="4">
        <v>0</v>
      </c>
      <c r="I55" s="3">
        <v>3390</v>
      </c>
      <c r="J55" s="3">
        <v>2</v>
      </c>
      <c r="K55" s="3">
        <v>1000</v>
      </c>
      <c r="L55" s="3" t="s">
        <v>12</v>
      </c>
      <c r="M55" s="5">
        <v>-2635999.7999999998</v>
      </c>
    </row>
    <row r="56" spans="1:17" x14ac:dyDescent="0.25">
      <c r="A56" s="3">
        <v>10</v>
      </c>
      <c r="B56" s="3" t="s">
        <v>59</v>
      </c>
      <c r="C56" s="4" t="s">
        <v>16</v>
      </c>
      <c r="D56" s="4" t="s">
        <v>17</v>
      </c>
      <c r="E56" s="4" t="s">
        <v>18</v>
      </c>
      <c r="F56" s="4" t="s">
        <v>19</v>
      </c>
      <c r="G56" s="3" t="s">
        <v>21</v>
      </c>
      <c r="H56" s="4">
        <v>0</v>
      </c>
      <c r="I56" s="3">
        <v>3390</v>
      </c>
      <c r="J56" s="3">
        <v>2</v>
      </c>
      <c r="K56" s="3">
        <v>1000</v>
      </c>
      <c r="L56" s="3" t="s">
        <v>12</v>
      </c>
      <c r="M56" s="5">
        <v>-3942160.5</v>
      </c>
    </row>
    <row r="57" spans="1:17" x14ac:dyDescent="0.25">
      <c r="A57" s="3">
        <v>10</v>
      </c>
      <c r="B57" s="3" t="s">
        <v>60</v>
      </c>
      <c r="C57" s="4" t="s">
        <v>16</v>
      </c>
      <c r="D57" s="4" t="s">
        <v>17</v>
      </c>
      <c r="E57" s="4" t="s">
        <v>18</v>
      </c>
      <c r="F57" s="4" t="s">
        <v>19</v>
      </c>
      <c r="G57" s="3" t="s">
        <v>21</v>
      </c>
      <c r="H57" s="4">
        <v>0</v>
      </c>
      <c r="I57" s="3">
        <v>3390</v>
      </c>
      <c r="J57" s="3">
        <v>2</v>
      </c>
      <c r="K57" s="3">
        <v>1000</v>
      </c>
      <c r="L57" s="3" t="s">
        <v>12</v>
      </c>
      <c r="M57" s="5">
        <v>-407666.7</v>
      </c>
    </row>
    <row r="58" spans="1:17" x14ac:dyDescent="0.25">
      <c r="A58" s="3">
        <v>10</v>
      </c>
      <c r="B58" s="3" t="s">
        <v>61</v>
      </c>
      <c r="C58" s="4" t="s">
        <v>16</v>
      </c>
      <c r="D58" s="4" t="s">
        <v>17</v>
      </c>
      <c r="E58" s="4" t="s">
        <v>18</v>
      </c>
      <c r="F58" s="4" t="s">
        <v>19</v>
      </c>
      <c r="G58" s="3" t="s">
        <v>29</v>
      </c>
      <c r="H58" s="4">
        <v>0</v>
      </c>
      <c r="I58" s="3">
        <v>3390</v>
      </c>
      <c r="J58" s="3">
        <v>2</v>
      </c>
      <c r="K58" s="3">
        <v>1000</v>
      </c>
      <c r="L58" s="3" t="s">
        <v>12</v>
      </c>
      <c r="M58" s="5">
        <v>-6289826.3999999994</v>
      </c>
    </row>
    <row r="59" spans="1:17" x14ac:dyDescent="0.25">
      <c r="A59" s="3">
        <v>10</v>
      </c>
      <c r="B59" s="3" t="s">
        <v>62</v>
      </c>
      <c r="C59" s="4" t="s">
        <v>16</v>
      </c>
      <c r="D59" s="4" t="s">
        <v>17</v>
      </c>
      <c r="E59" s="4" t="s">
        <v>18</v>
      </c>
      <c r="F59" s="4" t="s">
        <v>19</v>
      </c>
      <c r="G59" s="3" t="s">
        <v>15</v>
      </c>
      <c r="H59" s="4">
        <v>0</v>
      </c>
      <c r="I59" s="3">
        <v>3390</v>
      </c>
      <c r="J59" s="3">
        <v>2</v>
      </c>
      <c r="K59" s="3">
        <v>1000</v>
      </c>
      <c r="L59" s="3" t="s">
        <v>12</v>
      </c>
      <c r="M59" s="5">
        <v>-1990049.7</v>
      </c>
    </row>
    <row r="60" spans="1:17" x14ac:dyDescent="0.25">
      <c r="A60" s="3">
        <v>10</v>
      </c>
      <c r="B60" s="3" t="s">
        <v>63</v>
      </c>
      <c r="C60" s="4" t="s">
        <v>16</v>
      </c>
      <c r="D60" s="4" t="s">
        <v>17</v>
      </c>
      <c r="E60" s="4" t="s">
        <v>18</v>
      </c>
      <c r="F60" s="4" t="s">
        <v>19</v>
      </c>
      <c r="G60" s="3" t="s">
        <v>30</v>
      </c>
      <c r="H60" s="4">
        <v>0</v>
      </c>
      <c r="I60" s="3">
        <v>3390</v>
      </c>
      <c r="J60" s="3">
        <v>2</v>
      </c>
      <c r="K60" s="3">
        <v>1000</v>
      </c>
      <c r="L60" s="3" t="s">
        <v>12</v>
      </c>
      <c r="M60" s="5">
        <v>-5171284.2</v>
      </c>
    </row>
    <row r="61" spans="1:17" x14ac:dyDescent="0.25">
      <c r="A61" s="3">
        <v>10</v>
      </c>
      <c r="B61" s="3" t="s">
        <v>64</v>
      </c>
      <c r="C61" s="4" t="s">
        <v>16</v>
      </c>
      <c r="D61" s="4" t="s">
        <v>17</v>
      </c>
      <c r="E61" s="4" t="s">
        <v>18</v>
      </c>
      <c r="F61" s="4" t="s">
        <v>19</v>
      </c>
      <c r="G61" s="3" t="s">
        <v>31</v>
      </c>
      <c r="H61" s="4">
        <v>0</v>
      </c>
      <c r="I61" s="3">
        <v>3390</v>
      </c>
      <c r="J61" s="3">
        <v>2</v>
      </c>
      <c r="K61" s="3">
        <v>1000</v>
      </c>
      <c r="L61" s="3" t="s">
        <v>12</v>
      </c>
      <c r="M61" s="5">
        <v>-5655573.2999999998</v>
      </c>
    </row>
    <row r="62" spans="1:17" x14ac:dyDescent="0.25">
      <c r="A62" s="3">
        <v>10</v>
      </c>
      <c r="B62" s="3" t="s">
        <v>65</v>
      </c>
      <c r="C62" s="4" t="s">
        <v>16</v>
      </c>
      <c r="D62" s="4" t="s">
        <v>17</v>
      </c>
      <c r="E62" s="4" t="s">
        <v>18</v>
      </c>
      <c r="F62" s="4" t="s">
        <v>19</v>
      </c>
      <c r="G62" s="3" t="s">
        <v>32</v>
      </c>
      <c r="H62" s="4">
        <v>0</v>
      </c>
      <c r="I62" s="3">
        <v>3390</v>
      </c>
      <c r="J62" s="3">
        <v>2</v>
      </c>
      <c r="K62" s="3">
        <v>1000</v>
      </c>
      <c r="L62" s="3" t="s">
        <v>12</v>
      </c>
      <c r="M62" s="5">
        <v>-4652647.2</v>
      </c>
    </row>
    <row r="63" spans="1:17" x14ac:dyDescent="0.25">
      <c r="A63" s="3">
        <v>10</v>
      </c>
      <c r="B63" s="3" t="s">
        <v>66</v>
      </c>
      <c r="C63" s="4" t="s">
        <v>16</v>
      </c>
      <c r="D63" s="4" t="s">
        <v>17</v>
      </c>
      <c r="E63" s="4" t="s">
        <v>18</v>
      </c>
      <c r="F63" s="4" t="s">
        <v>19</v>
      </c>
      <c r="G63" s="3" t="s">
        <v>33</v>
      </c>
      <c r="H63" s="4">
        <v>0</v>
      </c>
      <c r="I63" s="3">
        <v>3390</v>
      </c>
      <c r="J63" s="3">
        <v>2</v>
      </c>
      <c r="K63" s="3">
        <v>1000</v>
      </c>
      <c r="L63" s="3" t="s">
        <v>12</v>
      </c>
      <c r="M63" s="5">
        <v>-3850628.0999999996</v>
      </c>
    </row>
    <row r="64" spans="1:17" x14ac:dyDescent="0.25">
      <c r="A64" s="3">
        <v>10</v>
      </c>
      <c r="B64" s="3" t="s">
        <v>67</v>
      </c>
      <c r="C64" s="4" t="s">
        <v>16</v>
      </c>
      <c r="D64" s="4" t="s">
        <v>17</v>
      </c>
      <c r="E64" s="4" t="s">
        <v>18</v>
      </c>
      <c r="F64" s="4" t="s">
        <v>19</v>
      </c>
      <c r="G64" s="3" t="s">
        <v>33</v>
      </c>
      <c r="H64" s="4">
        <v>0</v>
      </c>
      <c r="I64" s="3">
        <v>3390</v>
      </c>
      <c r="J64" s="3">
        <v>2</v>
      </c>
      <c r="K64" s="3">
        <v>1000</v>
      </c>
      <c r="L64" s="3" t="s">
        <v>12</v>
      </c>
      <c r="M64" s="5">
        <v>-3836046.9</v>
      </c>
    </row>
    <row r="65" spans="1:13" x14ac:dyDescent="0.25">
      <c r="A65" s="3">
        <v>10</v>
      </c>
      <c r="B65" s="3" t="s">
        <v>68</v>
      </c>
      <c r="C65" s="4" t="s">
        <v>16</v>
      </c>
      <c r="D65" s="4" t="s">
        <v>17</v>
      </c>
      <c r="E65" s="4" t="s">
        <v>18</v>
      </c>
      <c r="F65" s="4" t="s">
        <v>19</v>
      </c>
      <c r="G65" s="3" t="s">
        <v>34</v>
      </c>
      <c r="H65" s="4">
        <v>0</v>
      </c>
      <c r="I65" s="3">
        <v>3390</v>
      </c>
      <c r="J65" s="3">
        <v>2</v>
      </c>
      <c r="K65" s="3">
        <v>1000</v>
      </c>
      <c r="L65" s="3" t="s">
        <v>12</v>
      </c>
      <c r="M65" s="5">
        <v>-2898542.4</v>
      </c>
    </row>
    <row r="66" spans="1:13" x14ac:dyDescent="0.25">
      <c r="A66" s="3">
        <v>10</v>
      </c>
      <c r="B66" s="3" t="s">
        <v>69</v>
      </c>
      <c r="C66" s="4" t="s">
        <v>16</v>
      </c>
      <c r="D66" s="4" t="s">
        <v>17</v>
      </c>
      <c r="E66" s="4" t="s">
        <v>18</v>
      </c>
      <c r="F66" s="4" t="s">
        <v>19</v>
      </c>
      <c r="G66" s="3" t="s">
        <v>35</v>
      </c>
      <c r="H66" s="4">
        <v>0</v>
      </c>
      <c r="I66" s="3">
        <v>3390</v>
      </c>
      <c r="J66" s="3">
        <v>2</v>
      </c>
      <c r="K66" s="3">
        <v>1000</v>
      </c>
      <c r="L66" s="3" t="s">
        <v>12</v>
      </c>
      <c r="M66" s="5">
        <v>-3950598</v>
      </c>
    </row>
    <row r="67" spans="1:13" x14ac:dyDescent="0.25">
      <c r="A67" s="3">
        <v>10</v>
      </c>
      <c r="B67" s="3" t="s">
        <v>70</v>
      </c>
      <c r="C67" s="4" t="s">
        <v>16</v>
      </c>
      <c r="D67" s="4" t="s">
        <v>17</v>
      </c>
      <c r="E67" s="4" t="s">
        <v>18</v>
      </c>
      <c r="F67" s="4" t="s">
        <v>19</v>
      </c>
      <c r="G67" s="3" t="s">
        <v>36</v>
      </c>
      <c r="H67" s="4">
        <v>0</v>
      </c>
      <c r="I67" s="3">
        <v>3390</v>
      </c>
      <c r="J67" s="3">
        <v>2</v>
      </c>
      <c r="K67" s="3">
        <v>1000</v>
      </c>
      <c r="L67" s="3" t="s">
        <v>12</v>
      </c>
      <c r="M67" s="5">
        <v>-2214595.5</v>
      </c>
    </row>
    <row r="68" spans="1:13" x14ac:dyDescent="0.25">
      <c r="A68" s="3">
        <v>10</v>
      </c>
      <c r="B68" s="3" t="s">
        <v>71</v>
      </c>
      <c r="C68" s="4" t="s">
        <v>16</v>
      </c>
      <c r="D68" s="4" t="s">
        <v>17</v>
      </c>
      <c r="E68" s="4" t="s">
        <v>18</v>
      </c>
      <c r="F68" s="4" t="s">
        <v>19</v>
      </c>
      <c r="G68" s="3" t="s">
        <v>37</v>
      </c>
      <c r="H68" s="4">
        <v>0</v>
      </c>
      <c r="I68" s="3">
        <v>3390</v>
      </c>
      <c r="J68" s="3">
        <v>2</v>
      </c>
      <c r="K68" s="3">
        <v>1000</v>
      </c>
      <c r="L68" s="3" t="s">
        <v>12</v>
      </c>
      <c r="M68" s="5">
        <v>-2837008.1999999997</v>
      </c>
    </row>
    <row r="69" spans="1:13" x14ac:dyDescent="0.25">
      <c r="A69" s="3">
        <v>10</v>
      </c>
      <c r="B69" s="3" t="s">
        <v>72</v>
      </c>
      <c r="C69" s="4" t="s">
        <v>16</v>
      </c>
      <c r="D69" s="4" t="s">
        <v>17</v>
      </c>
      <c r="E69" s="4" t="s">
        <v>18</v>
      </c>
      <c r="F69" s="4" t="s">
        <v>19</v>
      </c>
      <c r="G69" s="3" t="s">
        <v>38</v>
      </c>
      <c r="H69" s="4">
        <v>0</v>
      </c>
      <c r="I69" s="3">
        <v>3390</v>
      </c>
      <c r="J69" s="3">
        <v>2</v>
      </c>
      <c r="K69" s="3">
        <v>1000</v>
      </c>
      <c r="L69" s="3" t="s">
        <v>12</v>
      </c>
      <c r="M69" s="5">
        <v>-1129371.3</v>
      </c>
    </row>
    <row r="70" spans="1:13" x14ac:dyDescent="0.25">
      <c r="A70" s="3">
        <v>10</v>
      </c>
      <c r="B70" s="3" t="s">
        <v>73</v>
      </c>
      <c r="C70" s="4" t="s">
        <v>16</v>
      </c>
      <c r="D70" s="4" t="s">
        <v>17</v>
      </c>
      <c r="E70" s="4" t="s">
        <v>18</v>
      </c>
      <c r="F70" s="4" t="s">
        <v>19</v>
      </c>
      <c r="G70" s="3" t="s">
        <v>39</v>
      </c>
      <c r="H70" s="4">
        <v>0</v>
      </c>
      <c r="I70" s="3">
        <v>3390</v>
      </c>
      <c r="J70" s="3">
        <v>2</v>
      </c>
      <c r="K70" s="3">
        <v>1000</v>
      </c>
      <c r="L70" s="3" t="s">
        <v>12</v>
      </c>
      <c r="M70" s="5">
        <v>-1415465.0999999999</v>
      </c>
    </row>
    <row r="71" spans="1:13" x14ac:dyDescent="0.25">
      <c r="A71" s="3">
        <v>10</v>
      </c>
      <c r="B71" s="3" t="s">
        <v>74</v>
      </c>
      <c r="C71" s="4" t="s">
        <v>16</v>
      </c>
      <c r="D71" s="4" t="s">
        <v>17</v>
      </c>
      <c r="E71" s="4" t="s">
        <v>18</v>
      </c>
      <c r="F71" s="4" t="s">
        <v>19</v>
      </c>
      <c r="G71" s="3" t="s">
        <v>24</v>
      </c>
      <c r="H71" s="4">
        <v>0</v>
      </c>
      <c r="I71" s="3">
        <v>3390</v>
      </c>
      <c r="J71" s="3">
        <v>2</v>
      </c>
      <c r="K71" s="3">
        <v>1000</v>
      </c>
      <c r="L71" s="3" t="s">
        <v>12</v>
      </c>
      <c r="M71" s="5">
        <v>-5441304.2999999998</v>
      </c>
    </row>
    <row r="72" spans="1:13" x14ac:dyDescent="0.25">
      <c r="A72" s="3">
        <v>10</v>
      </c>
      <c r="B72" s="3" t="s">
        <v>75</v>
      </c>
      <c r="C72" s="4" t="s">
        <v>16</v>
      </c>
      <c r="D72" s="4" t="s">
        <v>17</v>
      </c>
      <c r="E72" s="4" t="s">
        <v>18</v>
      </c>
      <c r="F72" s="4" t="s">
        <v>19</v>
      </c>
      <c r="G72" s="3" t="s">
        <v>40</v>
      </c>
      <c r="H72" s="4">
        <v>0</v>
      </c>
      <c r="I72" s="3">
        <v>3390</v>
      </c>
      <c r="J72" s="3">
        <v>2</v>
      </c>
      <c r="K72" s="3">
        <v>1000</v>
      </c>
      <c r="L72" s="3" t="s">
        <v>12</v>
      </c>
      <c r="M72" s="5">
        <v>-2362366.5</v>
      </c>
    </row>
    <row r="73" spans="1:13" x14ac:dyDescent="0.25">
      <c r="A73" s="3">
        <v>10</v>
      </c>
      <c r="B73" s="3" t="s">
        <v>76</v>
      </c>
      <c r="C73" s="4" t="s">
        <v>16</v>
      </c>
      <c r="D73" s="4" t="s">
        <v>17</v>
      </c>
      <c r="E73" s="4" t="s">
        <v>18</v>
      </c>
      <c r="F73" s="4" t="s">
        <v>19</v>
      </c>
      <c r="G73" s="3" t="s">
        <v>27</v>
      </c>
      <c r="H73" s="4">
        <v>0</v>
      </c>
      <c r="I73" s="3">
        <v>3390</v>
      </c>
      <c r="J73" s="3">
        <v>2</v>
      </c>
      <c r="K73" s="3">
        <v>1000</v>
      </c>
      <c r="L73" s="3" t="s">
        <v>12</v>
      </c>
      <c r="M73" s="5">
        <v>-2730456.3</v>
      </c>
    </row>
    <row r="74" spans="1:13" x14ac:dyDescent="0.25">
      <c r="A74" s="3">
        <v>10</v>
      </c>
      <c r="B74" s="3" t="s">
        <v>77</v>
      </c>
      <c r="C74" s="4" t="s">
        <v>16</v>
      </c>
      <c r="D74" s="4" t="s">
        <v>17</v>
      </c>
      <c r="E74" s="4" t="s">
        <v>18</v>
      </c>
      <c r="F74" s="4" t="s">
        <v>19</v>
      </c>
      <c r="G74" s="3" t="s">
        <v>32</v>
      </c>
      <c r="H74" s="4">
        <v>0</v>
      </c>
      <c r="I74" s="3">
        <v>3390</v>
      </c>
      <c r="J74" s="3">
        <v>2</v>
      </c>
      <c r="K74" s="3">
        <v>1000</v>
      </c>
      <c r="L74" s="3" t="s">
        <v>12</v>
      </c>
      <c r="M74" s="5">
        <v>-2159151.6</v>
      </c>
    </row>
    <row r="75" spans="1:13" x14ac:dyDescent="0.25">
      <c r="A75" s="3">
        <v>10</v>
      </c>
      <c r="B75" s="3" t="s">
        <v>78</v>
      </c>
      <c r="C75" s="4" t="s">
        <v>16</v>
      </c>
      <c r="D75" s="4" t="s">
        <v>17</v>
      </c>
      <c r="E75" s="4" t="s">
        <v>18</v>
      </c>
      <c r="F75" s="4" t="s">
        <v>19</v>
      </c>
      <c r="G75" s="3" t="s">
        <v>41</v>
      </c>
      <c r="H75" s="4">
        <v>0</v>
      </c>
      <c r="I75" s="3">
        <v>3390</v>
      </c>
      <c r="J75" s="3">
        <v>2</v>
      </c>
      <c r="K75" s="3">
        <v>1000</v>
      </c>
      <c r="L75" s="3" t="s">
        <v>12</v>
      </c>
      <c r="M75" s="5">
        <v>-5619541.7999999998</v>
      </c>
    </row>
    <row r="76" spans="1:13" x14ac:dyDescent="0.25">
      <c r="A76" s="3">
        <v>10</v>
      </c>
      <c r="B76" s="3" t="s">
        <v>79</v>
      </c>
      <c r="C76" s="4" t="s">
        <v>16</v>
      </c>
      <c r="D76" s="4" t="s">
        <v>17</v>
      </c>
      <c r="E76" s="4" t="s">
        <v>18</v>
      </c>
      <c r="F76" s="4" t="s">
        <v>19</v>
      </c>
      <c r="G76" s="3" t="s">
        <v>42</v>
      </c>
      <c r="H76" s="4">
        <v>0</v>
      </c>
      <c r="I76" s="3">
        <v>3390</v>
      </c>
      <c r="J76" s="3">
        <v>2</v>
      </c>
      <c r="K76" s="3">
        <v>1000</v>
      </c>
      <c r="L76" s="3" t="s">
        <v>12</v>
      </c>
      <c r="M76" s="5">
        <v>-3322610.4</v>
      </c>
    </row>
    <row r="77" spans="1:13" x14ac:dyDescent="0.25">
      <c r="A77" s="3">
        <v>10</v>
      </c>
      <c r="B77" s="3" t="s">
        <v>80</v>
      </c>
      <c r="C77" s="4" t="s">
        <v>16</v>
      </c>
      <c r="D77" s="4" t="s">
        <v>17</v>
      </c>
      <c r="E77" s="4" t="s">
        <v>18</v>
      </c>
      <c r="F77" s="4" t="s">
        <v>19</v>
      </c>
      <c r="G77" s="3" t="s">
        <v>20</v>
      </c>
      <c r="H77" s="4">
        <v>0</v>
      </c>
      <c r="I77" s="3">
        <v>3390</v>
      </c>
      <c r="J77" s="3">
        <v>2</v>
      </c>
      <c r="K77" s="3">
        <v>1000</v>
      </c>
      <c r="L77" s="3" t="s">
        <v>12</v>
      </c>
      <c r="M77" s="5">
        <v>-2650702.1999999997</v>
      </c>
    </row>
    <row r="78" spans="1:13" x14ac:dyDescent="0.25">
      <c r="A78" s="3">
        <v>10</v>
      </c>
      <c r="B78" s="3" t="s">
        <v>81</v>
      </c>
      <c r="C78" s="4" t="s">
        <v>16</v>
      </c>
      <c r="D78" s="4" t="s">
        <v>17</v>
      </c>
      <c r="E78" s="4" t="s">
        <v>18</v>
      </c>
      <c r="F78" s="4" t="s">
        <v>19</v>
      </c>
      <c r="G78" s="3" t="s">
        <v>20</v>
      </c>
      <c r="H78" s="4">
        <v>0</v>
      </c>
      <c r="I78" s="3">
        <v>3390</v>
      </c>
      <c r="J78" s="3">
        <v>2</v>
      </c>
      <c r="K78" s="3">
        <v>1000</v>
      </c>
      <c r="L78" s="3" t="s">
        <v>12</v>
      </c>
      <c r="M78" s="5">
        <v>-4013942.0999999996</v>
      </c>
    </row>
    <row r="79" spans="1:13" x14ac:dyDescent="0.25">
      <c r="A79" s="3">
        <v>10</v>
      </c>
      <c r="B79" s="3" t="s">
        <v>82</v>
      </c>
      <c r="C79" s="4" t="s">
        <v>16</v>
      </c>
      <c r="D79" s="4" t="s">
        <v>17</v>
      </c>
      <c r="E79" s="4" t="s">
        <v>18</v>
      </c>
      <c r="F79" s="4" t="s">
        <v>19</v>
      </c>
      <c r="G79" s="3" t="s">
        <v>43</v>
      </c>
      <c r="H79" s="4">
        <v>0</v>
      </c>
      <c r="I79" s="3">
        <v>3390</v>
      </c>
      <c r="J79" s="3">
        <v>2</v>
      </c>
      <c r="K79" s="3">
        <v>1000</v>
      </c>
      <c r="L79" s="3" t="s">
        <v>12</v>
      </c>
      <c r="M79" s="5">
        <v>-4975828.2</v>
      </c>
    </row>
    <row r="80" spans="1:13" x14ac:dyDescent="0.25">
      <c r="A80" s="3">
        <v>10</v>
      </c>
      <c r="B80" s="3" t="s">
        <v>83</v>
      </c>
      <c r="C80" s="4" t="s">
        <v>16</v>
      </c>
      <c r="D80" s="4" t="s">
        <v>17</v>
      </c>
      <c r="E80" s="4" t="s">
        <v>18</v>
      </c>
      <c r="F80" s="4" t="s">
        <v>19</v>
      </c>
      <c r="G80" s="3" t="s">
        <v>33</v>
      </c>
      <c r="H80" s="4">
        <v>0</v>
      </c>
      <c r="I80" s="3">
        <v>3390</v>
      </c>
      <c r="J80" s="3">
        <v>2</v>
      </c>
      <c r="K80" s="3">
        <v>1000</v>
      </c>
      <c r="L80" s="3" t="s">
        <v>12</v>
      </c>
      <c r="M80" s="5">
        <v>-3127077</v>
      </c>
    </row>
    <row r="81" spans="1:13" x14ac:dyDescent="0.25">
      <c r="A81" s="3">
        <v>10</v>
      </c>
      <c r="B81" s="3" t="s">
        <v>84</v>
      </c>
      <c r="C81" s="4" t="s">
        <v>16</v>
      </c>
      <c r="D81" s="4" t="s">
        <v>17</v>
      </c>
      <c r="E81" s="4" t="s">
        <v>18</v>
      </c>
      <c r="F81" s="4" t="s">
        <v>19</v>
      </c>
      <c r="G81" s="3" t="s">
        <v>44</v>
      </c>
      <c r="H81" s="4">
        <v>0</v>
      </c>
      <c r="I81" s="3">
        <v>3390</v>
      </c>
      <c r="J81" s="3">
        <v>2</v>
      </c>
      <c r="K81" s="3">
        <v>1000</v>
      </c>
      <c r="L81" s="3" t="s">
        <v>12</v>
      </c>
      <c r="M81" s="5">
        <v>-1410000</v>
      </c>
    </row>
    <row r="82" spans="1:13" x14ac:dyDescent="0.25">
      <c r="A82" s="3">
        <v>10</v>
      </c>
      <c r="B82" s="3" t="s">
        <v>85</v>
      </c>
      <c r="C82" s="4" t="s">
        <v>16</v>
      </c>
      <c r="D82" s="4" t="s">
        <v>17</v>
      </c>
      <c r="E82" s="4" t="s">
        <v>18</v>
      </c>
      <c r="F82" s="4" t="s">
        <v>19</v>
      </c>
      <c r="G82" s="3" t="s">
        <v>35</v>
      </c>
      <c r="H82" s="4">
        <v>0</v>
      </c>
      <c r="I82" s="3">
        <v>3390</v>
      </c>
      <c r="J82" s="3">
        <v>2</v>
      </c>
      <c r="K82" s="3">
        <v>1000</v>
      </c>
      <c r="L82" s="3" t="s">
        <v>12</v>
      </c>
      <c r="M82" s="5">
        <v>-4211458.5</v>
      </c>
    </row>
    <row r="83" spans="1:13" x14ac:dyDescent="0.25">
      <c r="A83" s="3">
        <v>10</v>
      </c>
      <c r="B83" s="3" t="s">
        <v>86</v>
      </c>
      <c r="C83" s="4" t="s">
        <v>16</v>
      </c>
      <c r="D83" s="4" t="s">
        <v>17</v>
      </c>
      <c r="E83" s="4" t="s">
        <v>18</v>
      </c>
      <c r="F83" s="4" t="s">
        <v>19</v>
      </c>
      <c r="G83" s="3" t="s">
        <v>45</v>
      </c>
      <c r="H83" s="4">
        <v>0</v>
      </c>
      <c r="I83" s="3">
        <v>3390</v>
      </c>
      <c r="J83" s="3">
        <v>2</v>
      </c>
      <c r="K83" s="3">
        <v>1000</v>
      </c>
      <c r="L83" s="3" t="s">
        <v>12</v>
      </c>
      <c r="M83" s="5">
        <v>-8136540.8999999994</v>
      </c>
    </row>
  </sheetData>
  <phoneticPr fontId="3" type="noConversion"/>
  <pageMargins left="0.31791125541125542" right="0.31791125541125542" top="0.75" bottom="0.75" header="0.3" footer="0.3"/>
  <pageSetup paperSize="9" orientation="portrait" r:id="rId1"/>
  <headerFooter>
    <oddHeader>&amp;CAnexo I - Alterações de Dotações Orçamentárias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a46d2f-a458-486e-923f-5f5ac2f4c91a" xsi:nil="true"/>
    <lcf76f155ced4ddcb4097134ff3c332f xmlns="1e427746-d06a-4193-aa24-04f7d3cf6a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D3190560848C40B6A929426775C674" ma:contentTypeVersion="7" ma:contentTypeDescription="Crie um novo documento." ma:contentTypeScope="" ma:versionID="198ffc6904b4d8ab1ede45673d40c060">
  <xsd:schema xmlns:xsd="http://www.w3.org/2001/XMLSchema" xmlns:xs="http://www.w3.org/2001/XMLSchema" xmlns:p="http://schemas.microsoft.com/office/2006/metadata/properties" xmlns:ns2="7493bf09-224c-49f2-ba2a-b1f9b45c647a" xmlns:ns3="b31e391b-db55-4a39-9536-57185c8e27f3" xmlns:ns4="1e427746-d06a-4193-aa24-04f7d3cf6a94" xmlns:ns5="51a46d2f-a458-486e-923f-5f5ac2f4c91a" targetNamespace="http://schemas.microsoft.com/office/2006/metadata/properties" ma:root="true" ma:fieldsID="00d4bdaca03fcca66e192c98b8b65d62" ns2:_="" ns3:_="" ns4:_="" ns5:_="">
    <xsd:import namespace="7493bf09-224c-49f2-ba2a-b1f9b45c647a"/>
    <xsd:import namespace="b31e391b-db55-4a39-9536-57185c8e27f3"/>
    <xsd:import namespace="1e427746-d06a-4193-aa24-04f7d3cf6a94"/>
    <xsd:import namespace="51a46d2f-a458-486e-923f-5f5ac2f4c9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3bf09-224c-49f2-ba2a-b1f9b45c64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e391b-db55-4a39-9536-57185c8e27f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427746-d06a-4193-aa24-04f7d3cf6a9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4" nillable="true" ma:taxonomy="true" ma:internalName="lcf76f155ced4ddcb4097134ff3c332f0" ma:taxonomyFieldName="MediaServiceImageTags" ma:displayName="Image Tags" ma:readOnly="false" ma:fieldId="{5cf76f15-5ced-4ddc-b409-7134ff3c332f}" ma:taxonomyMulti="true" ma:sspId="b39d7e3e-2180-4bf4-896a-658d90d149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a46d2f-a458-486e-923f-5f5ac2f4c91a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47c90c57-87f2-4a92-8fe7-5d7a4bac1043}" ma:internalName="TaxCatchAll" ma:showField="CatchAllData" ma:web="51a46d2f-a458-486e-923f-5f5ac2f4c9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C4E8CB-2A50-4A33-A194-819D6ABAECA9}">
  <ds:schemaRefs>
    <ds:schemaRef ds:uri="http://schemas.microsoft.com/office/infopath/2007/PartnerControls"/>
    <ds:schemaRef ds:uri="51a46d2f-a458-486e-923f-5f5ac2f4c91a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1e427746-d06a-4193-aa24-04f7d3cf6a94"/>
    <ds:schemaRef ds:uri="http://schemas.microsoft.com/office/2006/documentManagement/types"/>
    <ds:schemaRef ds:uri="b31e391b-db55-4a39-9536-57185c8e27f3"/>
    <ds:schemaRef ds:uri="7493bf09-224c-49f2-ba2a-b1f9b45c647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A2D60E9-90BC-476D-980A-A3D784B491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93bf09-224c-49f2-ba2a-b1f9b45c647a"/>
    <ds:schemaRef ds:uri="b31e391b-db55-4a39-9536-57185c8e27f3"/>
    <ds:schemaRef ds:uri="1e427746-d06a-4193-aa24-04f7d3cf6a94"/>
    <ds:schemaRef ds:uri="51a46d2f-a458-486e-923f-5f5ac2f4c9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6ABC18-09C0-42E0-8A0C-F46B01B1DD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Leticia Azzolin Vieira</dc:creator>
  <cp:keywords/>
  <dc:description/>
  <cp:lastModifiedBy>Henrique Gomes Acosta</cp:lastModifiedBy>
  <cp:revision/>
  <cp:lastPrinted>2025-12-19T14:08:27Z</cp:lastPrinted>
  <dcterms:created xsi:type="dcterms:W3CDTF">2015-06-05T18:19:34Z</dcterms:created>
  <dcterms:modified xsi:type="dcterms:W3CDTF">2025-12-19T14:08:34Z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0x01010000D3190560848C40B6A929426775C674</vt:lpwstr>
  </property>
  <property fmtid="{D5CDD505-2E9C-101B-9397-08002B2CF9AE}" pid="3" name="MediaServiceImageTags">
    <vt:lpwstr/>
  </property>
  <property fmtid="{D5CDD505-2E9C-101B-9397-08002B2CF9AE}" pid="4" name="Order">
    <vt:r8>12202400</vt:r8>
  </property>
</Properties>
</file>