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6\Transparência das emendas coletivas\Bancadas\BA\"/>
    </mc:Choice>
  </mc:AlternateContent>
  <xr:revisionPtr revIDLastSave="0" documentId="8_{0D21B3D8-9C18-4D3C-A51A-D409D5DC56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devasf 2026" sheetId="1" r:id="rId1"/>
    <sheet name="Ifs" sheetId="2" r:id="rId2"/>
    <sheet name="Universidades" sheetId="3" r:id="rId3"/>
    <sheet name="Turismo " sheetId="4" r:id="rId4"/>
    <sheet name="Segurança Publica" sheetId="5" r:id="rId5"/>
    <sheet name="Saude de-para" sheetId="6" r:id="rId6"/>
    <sheet name="Codevasf 2025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2" i="1" l="1"/>
  <c r="N7" i="2" l="1"/>
  <c r="N10" i="3"/>
</calcChain>
</file>

<file path=xl/sharedStrings.xml><?xml version="1.0" encoding="utf-8"?>
<sst xmlns="http://schemas.openxmlformats.org/spreadsheetml/2006/main" count="1666" uniqueCount="402">
  <si>
    <t>EMENDA</t>
  </si>
  <si>
    <t>Cod. Órgão</t>
  </si>
  <si>
    <t>Cod. UO</t>
  </si>
  <si>
    <t>Cod. Ação</t>
  </si>
  <si>
    <t>Favorecido</t>
  </si>
  <si>
    <t>Beneficiário Final (Execução)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</si>
  <si>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</si>
  <si>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</si>
  <si>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</si>
  <si>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</si>
  <si>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</si>
  <si>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</si>
  <si>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</si>
  <si>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</si>
  <si>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00SX</t>
  </si>
  <si>
    <t>Companhia de Desenvolvimento dos Vales do São
Francisco e do Parnaíba - CODEVASF</t>
  </si>
  <si>
    <t>BA</t>
  </si>
  <si>
    <t>TAXA ADMINISTRATIVA</t>
  </si>
  <si>
    <t>ASSOCIAÇÃO DE MORADORES DA VAZANTE E REGIÃO.</t>
  </si>
  <si>
    <t>Boa Nova</t>
  </si>
  <si>
    <t>06.087.013/0001-27</t>
  </si>
  <si>
    <t>Caixa d'água de polietileno, capacidade de 5.000 l. Características adicionais: com tampa</t>
  </si>
  <si>
    <t>Cooperativa de Agricultura Familiar de Morro do Chapeu - Coperfan</t>
  </si>
  <si>
    <t>Morro do Chapéu</t>
  </si>
  <si>
    <t>54.367.323/0001-47</t>
  </si>
  <si>
    <t>Morro do Chapeu</t>
  </si>
  <si>
    <t>Caixa d´água de polietileno, capacidade 
de 10.000 l.         Características adicionais: 
com tampa</t>
  </si>
  <si>
    <t>Prefeitura de Juazeiro</t>
  </si>
  <si>
    <t>Juazeiro</t>
  </si>
  <si>
    <t>13.915.632/0001-27</t>
  </si>
  <si>
    <t>Kit C.Z. 01 – Cozinha comunitária</t>
  </si>
  <si>
    <t>ASSOCIAÇÃO DE MORADORES DO BAIRRO PONTO PARADA FAZER O BEM SEM OKHAR A QUEM</t>
  </si>
  <si>
    <t>Simóes Filho</t>
  </si>
  <si>
    <t>49.465.119/0001-29</t>
  </si>
  <si>
    <t>06.087.013/0001-26</t>
  </si>
  <si>
    <t>Associação Mãe dos Extrativistas da Resex de Canavieiras</t>
  </si>
  <si>
    <t>Canavieiras</t>
  </si>
  <si>
    <t>11.314.360/0001-84</t>
  </si>
  <si>
    <t>Instituto de Desenvolvimento Social e Agrário do Semiárido (IDESA)</t>
  </si>
  <si>
    <t>Senhor do Bonfim</t>
  </si>
  <si>
    <t>16.448.367/0001-02</t>
  </si>
  <si>
    <t>COOPAAF COOPERATIVA DE APOIO A AGRICULTURA FAMILIAR</t>
  </si>
  <si>
    <t>Jaguarari</t>
  </si>
  <si>
    <t>22.933.364/0001-67</t>
  </si>
  <si>
    <t>INSTITUTO DE EMPREENDEDORISMO SOCIOAMBIENTAL E DE TECNOLOGIAS PARA CONVIVENCIA COM O SEMIARIDO ITECS</t>
  </si>
  <si>
    <t>Pilão Arcado</t>
  </si>
  <si>
    <t>17.917.598/0001-80</t>
  </si>
  <si>
    <t>Associacao Comunitaria Santo Expedito do Povoado de Lapinha</t>
  </si>
  <si>
    <t>Barra do Mendes</t>
  </si>
  <si>
    <t>02.587.837/0001-04</t>
  </si>
  <si>
    <t>ASSOCIACAO DE DESENVOLVIMENTO AGROPECUARIO REGIONAL</t>
  </si>
  <si>
    <t>Coribe</t>
  </si>
  <si>
    <t>67.816.506/0001-44</t>
  </si>
  <si>
    <t>ASSOCIACAO DE DESENVOLVIMENTO COMUNITARIO DOS PESCADORES E AQUICULTORES DO QUILOMBO DO BARRO</t>
  </si>
  <si>
    <t>Paratinga</t>
  </si>
  <si>
    <t>56.417.335/0001-64</t>
  </si>
  <si>
    <t>Kit A.Q. 05 – Pesca (Barco de alumínio 6 m com coletes salva-vidas e remo de
alumínio com Motor de popa 15 hp)</t>
  </si>
  <si>
    <t>Kit A.Q. 04 – Comercialização do Pescado (1 Balança eletrônica de bancada - 15 kg / 2 Freezer horizontal com capacidade mínima 450 l / 1 Mesa de manipulação de alimentos 2 m x 0,70 x 0,80 m)</t>
  </si>
  <si>
    <t>ASSOCIACAO DOS PEQUENOS PROD E AGRICULTURORES RURAIS DO DISTRITO DE IRUNDIARA</t>
  </si>
  <si>
    <t>Jacaraci</t>
  </si>
  <si>
    <t>07.527.720/0001-59</t>
  </si>
  <si>
    <t>Veículo Vurgão</t>
  </si>
  <si>
    <t>ASSOCIACAO COMUNITARIA DE PRODUCAO AGROPECUARIA DE GUARATINGA</t>
  </si>
  <si>
    <t>Guaratinga</t>
  </si>
  <si>
    <t>04.482.791/0001-94</t>
  </si>
  <si>
    <t>1 Secador rotativo para café, com capacidade mínima de 15.000 litros (15m³), composto por cilindro acionado por motor elétrico trifásico de no mínimo 5HP, cavaletes, redutor, ventilador metálico acionado por motor elétrico trifásico de no mínimo 5HP. Garantia mínima 12 meses</t>
  </si>
  <si>
    <t>1 Elevador tubular metálico de 10 polegadas e 14,80 metros de altura, com registro, tubulação de carga e descarga para o secador, com escada marinheiro e plataforma com guarda corpo. Motor trifásico. Garantia mínima 12 meses.</t>
  </si>
  <si>
    <t>1 Máquina de beneficiamento de 800@ com elevadores de repasse e alimentação, com motores de 30 HP, trifásicos, com 4 metros de tubo de palha em cada máquina. Garantia mínima 12 meses</t>
  </si>
  <si>
    <t>1 Bicas de jogo, com capacidade mínima de 4.800 kg, com 0,60 metros de largura e 4,0 metros de comprimento, motores trifásicos. Garantia mínima 12 meses.</t>
  </si>
  <si>
    <t>1 Descascadores de amostras de café, capacidade mínima de 30 kg/hora com motor elétrico trifásico de 0,5 HP. Garantia mínima 12 meses</t>
  </si>
  <si>
    <t>1 Módulos de passarelas com 6 metros cada, com guarda corpo de um lado, medindo no mínimo 1,10 metro de altura, conforme ABNT NBR 14.718, com escadas e cantoneiras para fixar em cima dos secadores. Garantia mínima 12 meses</t>
  </si>
  <si>
    <t>ASSOCIACAO MUNICIPAL DE COOPERACAO AGRICOLA(AMCOA)</t>
  </si>
  <si>
    <t>08.350.361/0001-70</t>
  </si>
  <si>
    <t>ASSOCIAÇÃO BENEFICIENTE DOS MORADORES DO POVOADO DE MARAVILHA</t>
  </si>
  <si>
    <t xml:space="preserve">Monte Santo </t>
  </si>
  <si>
    <t>02.240.160/0001-33</t>
  </si>
  <si>
    <t>Caixas de 5.000 litros</t>
  </si>
  <si>
    <t>ASSOCIACAO S DOMINGOS DOS PEQ AGRIC DO POV DE C FALSO</t>
  </si>
  <si>
    <t>16.251.878/0001-30</t>
  </si>
  <si>
    <t>RESERVA TÉCNICA (4,5%)</t>
  </si>
  <si>
    <t>PREFEITURA MUNICIPAL DE LAPÃO</t>
  </si>
  <si>
    <t>LAPÃO</t>
  </si>
  <si>
    <t xml:space="preserve"> 13.891.528/0001-40</t>
  </si>
  <si>
    <t xml:space="preserve">KIT PATRULHA AGRÍCOLA </t>
  </si>
  <si>
    <t>CODEVASF 6ª SP</t>
  </si>
  <si>
    <t xml:space="preserve">Prefeitura Municipal de Valença </t>
  </si>
  <si>
    <t xml:space="preserve">VALENÇA </t>
  </si>
  <si>
    <t xml:space="preserve">      14.235.899/0001-36</t>
  </si>
  <si>
    <t xml:space="preserve">MOTONIVELADORA </t>
  </si>
  <si>
    <t xml:space="preserve">RETROESCAVADERIA </t>
  </si>
  <si>
    <t>Assoc. Mun. Da Agricultura Familiar e dos( as) Artesoes de Senhor do Bonfim - AMAFASB</t>
  </si>
  <si>
    <t xml:space="preserve">SENHOR DO BONFIM </t>
  </si>
  <si>
    <t>06.086.596/0001-70</t>
  </si>
  <si>
    <t xml:space="preserve">32 CAIXAS D´AGUA  5 MIL LITROS </t>
  </si>
  <si>
    <t xml:space="preserve">RESERVA TECNICA </t>
  </si>
  <si>
    <t xml:space="preserve">71060001
</t>
  </si>
  <si>
    <t>Companhia de Desenvolvimento dos Vales do São Francisco e do Parnaíba - 2ª</t>
  </si>
  <si>
    <t>Prefeitura Municipal de Maraú</t>
  </si>
  <si>
    <t>Maraú</t>
  </si>
  <si>
    <t>13.848.973.0001-27</t>
  </si>
  <si>
    <t>(01) MOTONIVELADORA</t>
  </si>
  <si>
    <t>Companhia de Desenvolvimento dos Vales do São Francisco e do Parnaíba - 6ª</t>
  </si>
  <si>
    <t>Associação dos Pequenos Produtores Rurais do Distrito Serrana e Adjacencias - Brejões - Bahia</t>
  </si>
  <si>
    <t>Brejões</t>
  </si>
  <si>
    <t>52.801.002./0001-83</t>
  </si>
  <si>
    <t>18 caixas de 5.000 litos</t>
  </si>
  <si>
    <t>Companhia de Desenvolvimento dos Vales do São Francisco e do Parnaíba  - 6ª</t>
  </si>
  <si>
    <t>Prefeitura Municipal de Pedrão</t>
  </si>
  <si>
    <t>Pedrão</t>
  </si>
  <si>
    <t>13.648.241.0001-93</t>
  </si>
  <si>
    <t>(01)  RETROESCAVADEIRA</t>
  </si>
  <si>
    <t>Associação Comunitária e Rural da Comunidade de PIAS</t>
  </si>
  <si>
    <t xml:space="preserve">Caém </t>
  </si>
  <si>
    <t>07.206.070/0001-40</t>
  </si>
  <si>
    <t>5 Kits Apicultura Produção</t>
  </si>
  <si>
    <t>1 Kit Cozinha Industrial</t>
  </si>
  <si>
    <t>Associação dos Produtores Rurais do Sitio Bela Vista e Região</t>
  </si>
  <si>
    <t>Casa Nova</t>
  </si>
  <si>
    <t>32.068.698/0001-73</t>
  </si>
  <si>
    <t>1 Carreta Tanque</t>
  </si>
  <si>
    <t>1 Carreta Agricola (6T)</t>
  </si>
  <si>
    <t>1 Roçadeira</t>
  </si>
  <si>
    <t>Instituto Novo Horizonte</t>
  </si>
  <si>
    <t>Curaçá</t>
  </si>
  <si>
    <t>28.484.987/0001-86</t>
  </si>
  <si>
    <t>100 Caixas (5.000 litros)</t>
  </si>
  <si>
    <t>Associação de Produtores a Agropecuária, Cultura, Esporte, Educação, Saúde, Sustentabilidade Econômica Social, Saneamento e Meio Ambiente de Macururé</t>
  </si>
  <si>
    <t>Macururé</t>
  </si>
  <si>
    <t>34.763.556/0001-51</t>
  </si>
  <si>
    <t>10 Kits Apicultura Produção</t>
  </si>
  <si>
    <t>Associação Comunitária de Fundo de Pasto de Sítio Treme e Adjacências</t>
  </si>
  <si>
    <t>30.793.320/0001-07</t>
  </si>
  <si>
    <t>1 Kit Agricultura Extraçao</t>
  </si>
  <si>
    <t>Associação Comunitária Agropastoril de Angico Torto</t>
  </si>
  <si>
    <t>17.750.358/0001-34</t>
  </si>
  <si>
    <t>1 Grade Aradora</t>
  </si>
  <si>
    <t>Asso]ciação dos Criadores da Vereda da Onça</t>
  </si>
  <si>
    <t>03.357.337/0001-49</t>
  </si>
  <si>
    <t>Associação dos Apicultores do Itapicuru e Região</t>
  </si>
  <si>
    <t>Pindobaçú</t>
  </si>
  <si>
    <t>51.093.848/0001-43</t>
  </si>
  <si>
    <t>Associação dos Agricultores e Apicultores do Sítio Jatobazinho e Região</t>
  </si>
  <si>
    <t>Remanso</t>
  </si>
  <si>
    <t>48.325.164/0001-15</t>
  </si>
  <si>
    <t>2 Kits Cozinha Industrial</t>
  </si>
  <si>
    <t>Associação dos Pequenos Agricultores, Produtores Rurais e Apicultores do Sitio Baixa Verde, Salina do Brejo e Arredores</t>
  </si>
  <si>
    <t>59.276.201/0001-69</t>
  </si>
  <si>
    <t>2 Kits Apicultura Produção</t>
  </si>
  <si>
    <t>Associação do Pequenos Produtores Rurais do Sitio Oncinha</t>
  </si>
  <si>
    <t>05.651.433/0001-20</t>
  </si>
  <si>
    <t>Segunda Igreja Cristã Evangélica em Remanso</t>
  </si>
  <si>
    <t>09.270.936/0001-07</t>
  </si>
  <si>
    <t>Associação dos Agricultores e Agricultoras da Comunidade de Poços e Arredores</t>
  </si>
  <si>
    <t>24.021.049/0001-99</t>
  </si>
  <si>
    <t>Associação de Moradores do Povoado de Maragi</t>
  </si>
  <si>
    <t>63.759.116/0001-75</t>
  </si>
  <si>
    <t>Igreja Evangélica Assembléia de Deus</t>
  </si>
  <si>
    <t>63.095.6567/0001-08</t>
  </si>
  <si>
    <t>Associação Serra Três</t>
  </si>
  <si>
    <t>Ruy Barbosa</t>
  </si>
  <si>
    <t>03.686.914/0001-46</t>
  </si>
  <si>
    <t>Associação de Dezenvolvimento da Comunidade Salinas</t>
  </si>
  <si>
    <t>Bom Jesus da Lapa</t>
  </si>
  <si>
    <t>54.242.383/0001-79</t>
  </si>
  <si>
    <t>1 Kit equipamento cozinha comunitária industrial</t>
  </si>
  <si>
    <t>Associação Comunitária dos Pequenos Produtores Rurais do Covil</t>
  </si>
  <si>
    <t>Cotegipe</t>
  </si>
  <si>
    <t>02.478.145/0001-28</t>
  </si>
  <si>
    <t>50 Caixas (5.000 litros)</t>
  </si>
  <si>
    <t>Prefeitura Municipal de Ibititá</t>
  </si>
  <si>
    <t>Ibititá</t>
  </si>
  <si>
    <t>13.715.057/0001-19</t>
  </si>
  <si>
    <t>3 Kits Corte Costura</t>
  </si>
  <si>
    <t>2 Máquinas de bordar eletrônica</t>
  </si>
  <si>
    <t>2 Máquinas de costura semi industrial (zig zag)</t>
  </si>
  <si>
    <t>2 Mesas corte para tecidos</t>
  </si>
  <si>
    <t>2 Kits equipamento cozinha comunitária industrial</t>
  </si>
  <si>
    <t>Associação dos Pequenos Produtores Rurais de Cambaito e Arredores</t>
  </si>
  <si>
    <t>Riacho de Santana</t>
  </si>
  <si>
    <t>04.488.103/0001-01</t>
  </si>
  <si>
    <t>1 Carreta Agricola 4T</t>
  </si>
  <si>
    <t>1 Colhedora / Ensiladeira de Forragens</t>
  </si>
  <si>
    <t>Assocuação Comunitária de Pé do Morro e Arredores</t>
  </si>
  <si>
    <t>47.225.723/0001-52</t>
  </si>
  <si>
    <t>Companhia de Desenvolvimento dos Vales do São Francisco e do Parnaíba</t>
  </si>
  <si>
    <t>ADECOMAB - Associação de Desenvolvimento Comunitário e Agricultura do Barrocão de Baixo</t>
  </si>
  <si>
    <t>Cristópolis</t>
  </si>
  <si>
    <t>63.078.851/0001-77</t>
  </si>
  <si>
    <t>1 Trator agrícola 75 cv</t>
  </si>
  <si>
    <t>1 Grade aradora com 14 discos de 26"</t>
  </si>
  <si>
    <t>1 Carreta agrícola de aço - cap. 4 ton</t>
  </si>
  <si>
    <t>Associação dos Pequenos Produtores Rurais da Comunidade do Cruzeiro</t>
  </si>
  <si>
    <t>02.353.774/0001-21</t>
  </si>
  <si>
    <t>50 Caixas d'águas 5 mil litros</t>
  </si>
  <si>
    <t>Associação Comunitária Cultural e Beneficente da Localidade de Sítio</t>
  </si>
  <si>
    <t>Rio Real</t>
  </si>
  <si>
    <t>03.698.854/0001-81</t>
  </si>
  <si>
    <t>Grade niveladora com 28 discos
de 20”</t>
  </si>
  <si>
    <t>Sindicato dos Trabalhadores Rurais Agricultores e Agricultoras Familiares do Município de Rio Real</t>
  </si>
  <si>
    <t>13.253.638/0001-86</t>
  </si>
  <si>
    <t>APRM - Associação dos Produtores Rurais da Mombaca</t>
  </si>
  <si>
    <t>62.825.863/0001-55</t>
  </si>
  <si>
    <t>Cooperativa Agropecuária da Barra</t>
  </si>
  <si>
    <t>Barra</t>
  </si>
  <si>
    <t>37.705.083/0001-24</t>
  </si>
  <si>
    <t>Plantadeira e adubadeira mecanizada 4 linhas</t>
  </si>
  <si>
    <t xml:space="preserve">MUNICÍPIO DE CORIBE </t>
  </si>
  <si>
    <t>13.912.084.001-81</t>
  </si>
  <si>
    <t>PREFEITURA</t>
  </si>
  <si>
    <t>CAMPO ALEGRE DE LOURDES</t>
  </si>
  <si>
    <t>14.117.329/0001-41</t>
  </si>
  <si>
    <t>2 (DOIS) TRATORES  AGRICOLA DE 75 CV, 1 GRADE ARADORA COM 14 DISCOS DE 26'',  E 1 CARRETA  AGRICOLA DE 2 EIXOS 4 TON</t>
  </si>
  <si>
    <t xml:space="preserve">ASSOCIAÇÃO DOS  PRODUTORES RURAIS DO POVOADO ZE DA SILVA </t>
  </si>
  <si>
    <t>66.546.928/0001-84</t>
  </si>
  <si>
    <t>1 TRATOR AGRICOLA DE 75 CV, 1 GRADE ARADORA COM 14 DISCOS DE 26'',  E 1 CARRETA  AGRICOLA DE 2 EIXOS 4 TON</t>
  </si>
  <si>
    <t>Indicação LOA 2026</t>
  </si>
  <si>
    <t>219V</t>
  </si>
  <si>
    <t xml:space="preserve">Ministerio da Educação </t>
  </si>
  <si>
    <t xml:space="preserve">Universidade Federal da Bahia </t>
  </si>
  <si>
    <t xml:space="preserve">Não aplicável </t>
  </si>
  <si>
    <t>15.180.714/0001-04</t>
  </si>
  <si>
    <t xml:space="preserve">Estado da Bahia </t>
  </si>
  <si>
    <t xml:space="preserve">Funcionamento das Instituições Federais de Educação Superior - No Estado da Bahia </t>
  </si>
  <si>
    <t xml:space="preserve">Universidade Federal do Recôncavo da Bahia </t>
  </si>
  <si>
    <t>07.777.800/0001-62</t>
  </si>
  <si>
    <t xml:space="preserve">Universidadade Federal do Oeste da Bahia </t>
  </si>
  <si>
    <t>18.641.263/0001-45.</t>
  </si>
  <si>
    <t xml:space="preserve">Universidade Federal do Sul da Bahia  </t>
  </si>
  <si>
    <t xml:space="preserve">18.560.547/0001-07 </t>
  </si>
  <si>
    <t>219U</t>
  </si>
  <si>
    <t>Ministério da Educação</t>
  </si>
  <si>
    <t>Ifbaiano</t>
  </si>
  <si>
    <t>10.724.903/0001-79</t>
  </si>
  <si>
    <t xml:space="preserve">
Apoio ao Funcionamento e Modernização das Instituições da Rede Federal de Educação Profissional, Científica e Tecnológica - No Estado da Bahia 
</t>
  </si>
  <si>
    <t xml:space="preserve">Ifbahia </t>
  </si>
  <si>
    <t>10.764.307/0001-12</t>
  </si>
  <si>
    <t xml:space="preserve">Apoio ao Funcionamento e Modernização das Instituições da Rede Federal de Educação Profissional, Científica e Tecnológica - No Estado da Bahia </t>
  </si>
  <si>
    <t>20Y3</t>
  </si>
  <si>
    <t xml:space="preserve">Secretaria de Turismo do Estado da Bahia </t>
  </si>
  <si>
    <t xml:space="preserve">Estado da Bahia  </t>
  </si>
  <si>
    <t>08.579.242/0001-93</t>
  </si>
  <si>
    <t>Apoio à realização e promoção de eventos geradores de fluxo turístico no Estado da Bahia</t>
  </si>
  <si>
    <t>21BM</t>
  </si>
  <si>
    <t xml:space="preserve">Ministerio da Justiça e Segurança Pública </t>
  </si>
  <si>
    <t>00.394.494/0005-60</t>
  </si>
  <si>
    <t xml:space="preserve">Aquisição de equipamentos e viaturas </t>
  </si>
  <si>
    <t>DE</t>
  </si>
  <si>
    <t>2E90</t>
  </si>
  <si>
    <t>Prefeitura Municipal de Rio de Contas</t>
  </si>
  <si>
    <t>Fundo Municipal de Saúde de Rio de Contas</t>
  </si>
  <si>
    <t>Rio de Contas</t>
  </si>
  <si>
    <t>10.613.120/0001-18</t>
  </si>
  <si>
    <t>MAC</t>
  </si>
  <si>
    <t xml:space="preserve">Para </t>
  </si>
  <si>
    <t>Prefeitura Municipal de Planalto</t>
  </si>
  <si>
    <t xml:space="preserve"> Fundo Municipal de Saúde de Planalto</t>
  </si>
  <si>
    <t>Planalto</t>
  </si>
  <si>
    <t>11.402.446/0001-69</t>
  </si>
  <si>
    <t>DE:</t>
  </si>
  <si>
    <t>2E90.</t>
  </si>
  <si>
    <t xml:space="preserve">Fundo Municipal de Saude </t>
  </si>
  <si>
    <t>Fundo Municipal de Saude</t>
  </si>
  <si>
    <t>VARZEDO</t>
  </si>
  <si>
    <t>11.734.374/0001-57</t>
  </si>
  <si>
    <t>PARA:</t>
  </si>
  <si>
    <t>NOVA ITARANA</t>
  </si>
  <si>
    <t>12.420.226/0001-20</t>
  </si>
  <si>
    <t>ITIRUÇU</t>
  </si>
  <si>
    <t>11.342.595/0001-80</t>
  </si>
  <si>
    <t>Alteração LOA 2025</t>
  </si>
  <si>
    <t>Associação de Desenvolvimento Agropecuário Familiar da Fazenda Icó de Cima</t>
  </si>
  <si>
    <t>Curaça</t>
  </si>
  <si>
    <t>20.382.680/0001-62</t>
  </si>
  <si>
    <t>30 caixas d'água de 5.000l</t>
  </si>
  <si>
    <t>´60.000,00</t>
  </si>
  <si>
    <t>Associação Comunitária Alto Alegre do Retiro</t>
  </si>
  <si>
    <t>Pintadas</t>
  </si>
  <si>
    <t>18.172.943/0001-67</t>
  </si>
  <si>
    <t>Associação Comunitária dos Lavradores e Pequenos Criadores da Carnaíba de Baixo</t>
  </si>
  <si>
    <t>Pindobaçu</t>
  </si>
  <si>
    <t>01.985.853/0001-92</t>
  </si>
  <si>
    <t>40 caixas d'água de 5.000l</t>
  </si>
  <si>
    <t>Associação dos Produtores Rurais de Olhos D'agua E Adjacência, Município de Pindobaçu</t>
  </si>
  <si>
    <t>10.977.111/0001-06</t>
  </si>
  <si>
    <t>30 Kit Irrigação</t>
  </si>
  <si>
    <t>maquina colhedora/ensiladeira de forragem</t>
  </si>
  <si>
    <t>Sociedade de Saúde de Segredo</t>
  </si>
  <si>
    <t>Souto Soares</t>
  </si>
  <si>
    <t>13.222.260/000153</t>
  </si>
  <si>
    <t>1Grade Aradora 14 discos de 26"</t>
  </si>
  <si>
    <t>Associação da Comunidade Integrada de Bacupari-ACIB</t>
  </si>
  <si>
    <t>Santa Maria da Vitória</t>
  </si>
  <si>
    <t>16.430.449/0001-20</t>
  </si>
  <si>
    <t xml:space="preserve">ASSOCIAÇÃO </t>
  </si>
  <si>
    <t>ELISIO MEDRADO</t>
  </si>
  <si>
    <t>07.632.392/0001-50</t>
  </si>
  <si>
    <t>40 CAIXAS D'AGUA 5 MIL LITROS</t>
  </si>
  <si>
    <t xml:space="preserve">ASSOCIAÇÃO - AAAFRTC </t>
  </si>
  <si>
    <t>02.523.289/0001-59</t>
  </si>
  <si>
    <t>Associação</t>
  </si>
  <si>
    <t>Amargosa</t>
  </si>
  <si>
    <t>40.553.159/0001-58</t>
  </si>
  <si>
    <t>Pickup Saveiro</t>
  </si>
  <si>
    <t>São Miguel das Matas</t>
  </si>
  <si>
    <t>06.901.075/0001-20</t>
  </si>
  <si>
    <t>IPIRA</t>
  </si>
  <si>
    <t>58.631.934/0001-01</t>
  </si>
  <si>
    <t>40 CAIXAS D'AGUA</t>
  </si>
  <si>
    <t>Prefeitura</t>
  </si>
  <si>
    <t>Milagres</t>
  </si>
  <si>
    <t>13.720.263/0001-17</t>
  </si>
  <si>
    <t xml:space="preserve">Associação Beneficente dos Pequenos Produtores Rurais da Jacuba </t>
  </si>
  <si>
    <t>Ubaira</t>
  </si>
  <si>
    <t>42.777.859/0001-51</t>
  </si>
  <si>
    <t>JABORANDI</t>
  </si>
  <si>
    <t>13.245.568/0001-14</t>
  </si>
  <si>
    <t>De:</t>
  </si>
  <si>
    <t>Companhia de Desenvolvimento dos Vales do São Francisco e do Parnaíba - 6ª - JUAZEIRO - BA</t>
  </si>
  <si>
    <t>INSTITUTO DE DESENVOLVIMENTO SUSTENTÁVEL DOS TRABALHADORES DOS TERRITÓRIOS PORTAL DO SERTÃO E RECÔNCVO</t>
  </si>
  <si>
    <t xml:space="preserve">SÃO GONÇALO DOS CAMPOS </t>
  </si>
  <si>
    <t>28.352.277/0001-00</t>
  </si>
  <si>
    <t>SÃO GONÇALO DOS CAMPOS</t>
  </si>
  <si>
    <t>1 - TRATOR AGRÍCOLA 75CV;  1 - GRADE ARADORA - 16 DISCOS - 26' ; 1 CARRETA AGRÍCOLA DE AÇO -2 EIXOS - CAP. 6 TONELADAS</t>
  </si>
  <si>
    <t>Para:</t>
  </si>
  <si>
    <t>ASSOCIAÇÃO QUILOMBOLA DOS ALGODOES E ADJACENCIAS</t>
  </si>
  <si>
    <t>FILADÉLFIA</t>
  </si>
  <si>
    <t>62.072.982/0001-84</t>
  </si>
  <si>
    <t>ASSOCIAÇÃO COMUNITÁRIA RURAL DE BEIRA RIO</t>
  </si>
  <si>
    <t>GUANAMBI</t>
  </si>
  <si>
    <t>05.016.104/0001-08</t>
  </si>
  <si>
    <t>1 Trator agrícola 75 cavalos</t>
  </si>
  <si>
    <t>1 Carreta agrícola de aço 2 eixos - cap. 4 ton.</t>
  </si>
  <si>
    <t xml:space="preserve">1 Grade aradora com 16 discos de 26" </t>
  </si>
  <si>
    <t>ASSOCIAÇÃO COMUNITÁRIA DOS PROD. RURAIS DE CAPIM DE RAÍZ E REGIÃO</t>
  </si>
  <si>
    <t>05.998.771/0001-33</t>
  </si>
  <si>
    <t>ASSOCIAÇÃO DOS GRUPOS DE CAVALGADA DE GUANAMBI</t>
  </si>
  <si>
    <t>53.838.753/0001-37</t>
  </si>
  <si>
    <t>ASSOCIAÇÃO DE PEQUENOS PRODUTORES RURAIS DA COMUNIDADE DE LAGEDOFORMOSO E DO MUNICIPIO DE ARACATU - BA</t>
  </si>
  <si>
    <t>ARACATU</t>
  </si>
  <si>
    <t>60.908.192/0001-60</t>
  </si>
  <si>
    <t>ASSOCIAÇÃO DOS PEQUENOS PRODUTORES RURAIS DE SANTO ANTONIO - APRUSA</t>
  </si>
  <si>
    <t>RIACHO DE SANTANA</t>
  </si>
  <si>
    <t>15.401.437/0001-04</t>
  </si>
  <si>
    <t>ASSOCIAÇÃO DOS TRABALHADORES RURAIS DE BATATEIRA DE NÚCLEO III DA FAZENDA SANTANA</t>
  </si>
  <si>
    <t>MUQUÉM DO SÃO FRANCISCO</t>
  </si>
  <si>
    <t>03.299.091/0001-04</t>
  </si>
  <si>
    <t>Associação Comunitária de Aladico Aguada e o Riacho</t>
  </si>
  <si>
    <t>Seabra</t>
  </si>
  <si>
    <t>00.722.089/0001-08</t>
  </si>
  <si>
    <t xml:space="preserve">Associação Comunitária de Desenvolvimento Nossa Senhora da Conceição do Campestre </t>
  </si>
  <si>
    <t>07.436.475/0001-74</t>
  </si>
  <si>
    <t>Associação dos Pequenos Produtores Rurais da Fazenda Genipapo em Capim Grosso/BA.</t>
  </si>
  <si>
    <t>Capim Grosso/BA</t>
  </si>
  <si>
    <t>20.615.249/0001-19</t>
  </si>
  <si>
    <t>04 caixas d'agua</t>
  </si>
  <si>
    <t>Associação Cuomunitária dos Produtores Rurais da Fazenda Vargem Alegre e Circunvizinhas em Juarzeiro/BA.</t>
  </si>
  <si>
    <t>juazeiro/BA</t>
  </si>
  <si>
    <t>52.347.805/0001-00</t>
  </si>
  <si>
    <t>Juazeiro/BA</t>
  </si>
  <si>
    <t>17 caixas d'agua</t>
  </si>
  <si>
    <t>Associação Quilombola de Subauma em São Felix/BA</t>
  </si>
  <si>
    <t>São Felix/BA</t>
  </si>
  <si>
    <t>26.947.240/0001-91</t>
  </si>
  <si>
    <t>São Félix/BA</t>
  </si>
  <si>
    <t>07 caixas d'agua</t>
  </si>
  <si>
    <t>Prefeitura Municipal de Ribeira do Pombal/BA.</t>
  </si>
  <si>
    <t>Ribeira do Pombal/BA</t>
  </si>
  <si>
    <t>13.809.397/0001-09</t>
  </si>
  <si>
    <t>28 caixas d'agua</t>
  </si>
  <si>
    <t>De</t>
  </si>
  <si>
    <t>Associacao Comunitaria dos Agropecuaristas Familiares de Gado Bravo e Região</t>
  </si>
  <si>
    <t>Crisópolis</t>
  </si>
  <si>
    <t>48.814.231/0001-65</t>
  </si>
  <si>
    <t>Grade Aradora 14 Discos 26`</t>
  </si>
  <si>
    <t>Trator 75cv</t>
  </si>
  <si>
    <t>Para</t>
  </si>
  <si>
    <t xml:space="preserve">Associação Comunitária e Familiar de Tupa e Região </t>
  </si>
  <si>
    <t>48.814.275/0001-95</t>
  </si>
  <si>
    <t xml:space="preserve">ASSOCIAÇÃO DOS PRODUTORES DE PERÍMETRO DO ESTREITO </t>
  </si>
  <si>
    <t xml:space="preserve">MUNICÍPIO DE URANDI </t>
  </si>
  <si>
    <t>35.697.869/0001-11</t>
  </si>
  <si>
    <t>MUNICÍPIO DE URANDI</t>
  </si>
  <si>
    <t>RETROESCAVADEIRA</t>
  </si>
  <si>
    <t xml:space="preserve">3 x  KITS DE APICULTURA PRODURAÇÃO </t>
  </si>
  <si>
    <t xml:space="preserve">35 x RESERVATÓRIOS  5ML </t>
  </si>
  <si>
    <t>Associação Com e Agro Pastoril Faz St do Acude</t>
  </si>
  <si>
    <t>Andorinha</t>
  </si>
  <si>
    <t>00.735.352/0001-95</t>
  </si>
  <si>
    <t>Bahia</t>
  </si>
  <si>
    <t>35 Caixas D'água de 5.000 litros</t>
  </si>
  <si>
    <t>34 Caixas D'água de 10.000 litros</t>
  </si>
  <si>
    <t>Associação dos Agricultores Familiar do Acampamento Palmares</t>
  </si>
  <si>
    <t>18.796.107/0001-53</t>
  </si>
  <si>
    <t>35 Caixas D'água de 10.000 litros</t>
  </si>
  <si>
    <t>Associação dos Agropecuaristas da Faz Macambira e Adjacências</t>
  </si>
  <si>
    <t>00.735.352/0001-99</t>
  </si>
  <si>
    <t>00.735.352/0001-100</t>
  </si>
  <si>
    <t>Associação dos Pequenos Prod Rurais das Faz Santo Antônio, São José e Rocinha</t>
  </si>
  <si>
    <t>03.789.325/0001-93</t>
  </si>
  <si>
    <t>Associação Comunitária dos Agricultores Familiares da Fazenda Saco</t>
  </si>
  <si>
    <t>Antônio Gonçalves</t>
  </si>
  <si>
    <t>30.412.578/0001-16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</si>
</sst>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164" formatCode="0;[Red]0"/>
    <numFmt numFmtId="165" formatCode="_(&quot;R$ &quot;* #,##0.00_);_(&quot;R$ &quot;* \(#,##0.00\);_(&quot;R$ &quot;* &quot;-&quot;??_);_(@_)"/>
    <numFmt numFmtId="166" formatCode="[$€-2]\ #,##0.00_);[Red]\([$€-2]\ #,##0.00\)"/>
    <numFmt numFmtId="167" formatCode="_-[$R$-416]\ * #,##0.00_-;\-[$R$-416]\ * #,##0.00_-;_-[$R$-416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5" fillId="0" borderId="0"/>
  </cellStyleXfs>
  <cellXfs count="81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8" fontId="3" fillId="2" borderId="1" xfId="0" applyNumberFormat="1" applyFont="1" applyFill="1" applyBorder="1" applyAlignment="1">
      <alignment horizontal="center" vertical="center" wrapText="1"/>
    </xf>
    <xf numFmtId="8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8" fontId="0" fillId="2" borderId="2" xfId="0" applyNumberFormat="1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8" fontId="0" fillId="2" borderId="1" xfId="0" applyNumberForma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8" fontId="3" fillId="2" borderId="4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 indent="1"/>
    </xf>
    <xf numFmtId="3" fontId="3" fillId="2" borderId="6" xfId="0" applyNumberFormat="1" applyFont="1" applyFill="1" applyBorder="1" applyAlignment="1">
      <alignment vertical="center" wrapText="1"/>
    </xf>
    <xf numFmtId="3" fontId="0" fillId="0" borderId="0" xfId="0" applyNumberFormat="1"/>
    <xf numFmtId="164" fontId="3" fillId="2" borderId="5" xfId="0" applyNumberFormat="1" applyFont="1" applyFill="1" applyBorder="1" applyAlignment="1">
      <alignment horizontal="left" vertical="center" wrapText="1"/>
    </xf>
    <xf numFmtId="3" fontId="3" fillId="2" borderId="6" xfId="0" applyNumberFormat="1" applyFont="1" applyFill="1" applyBorder="1" applyAlignment="1">
      <alignment horizontal="left" vertical="center" wrapText="1"/>
    </xf>
    <xf numFmtId="8" fontId="3" fillId="2" borderId="6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2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/>
    <xf numFmtId="4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1" xfId="0" quotePrefix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wrapText="1"/>
    </xf>
    <xf numFmtId="4" fontId="12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3" borderId="7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6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7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9" xfId="0" applyBorder="1" applyAlignment="1">
      <alignment horizontal="center"/>
    </xf>
  </cellXfs>
  <cellStyles count="9">
    <cellStyle name="Moeda 2" xfId="4" xr:uid="{00000000-0005-0000-0000-000000000000}"/>
    <cellStyle name="Moeda 3" xfId="5" xr:uid="{00000000-0005-0000-0000-000001000000}"/>
    <cellStyle name="Moeda 4" xfId="6" xr:uid="{00000000-0005-0000-0000-000002000000}"/>
    <cellStyle name="Normal" xfId="0" builtinId="0"/>
    <cellStyle name="Normal 2" xfId="1" xr:uid="{00000000-0005-0000-0000-000004000000}"/>
    <cellStyle name="Normal 2 2" xfId="2" xr:uid="{00000000-0005-0000-0000-000005000000}"/>
    <cellStyle name="Normal 2 2 2" xfId="7" xr:uid="{00000000-0005-0000-0000-000006000000}"/>
    <cellStyle name="Normal 2 3" xfId="3" xr:uid="{00000000-0005-0000-0000-000007000000}"/>
    <cellStyle name="Normal 2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topLeftCell="A109" workbookViewId="0">
      <selection activeCell="N117" sqref="N117"/>
    </sheetView>
  </sheetViews>
  <sheetFormatPr defaultRowHeight="15" x14ac:dyDescent="0.25"/>
  <cols>
    <col min="1" max="2" width="12" customWidth="1"/>
    <col min="5" max="5" width="17.140625" customWidth="1"/>
    <col min="6" max="6" width="20.85546875" customWidth="1"/>
    <col min="7" max="7" width="15.7109375" customWidth="1"/>
    <col min="8" max="8" width="21" bestFit="1" customWidth="1"/>
    <col min="10" max="10" width="13.85546875" customWidth="1"/>
    <col min="13" max="13" width="18.42578125" customWidth="1"/>
    <col min="14" max="14" width="21.5703125" customWidth="1"/>
  </cols>
  <sheetData>
    <row r="1" spans="1:14" ht="18.75" x14ac:dyDescent="0.3">
      <c r="A1" s="79" t="s">
        <v>215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4" spans="1:14" ht="47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90" x14ac:dyDescent="0.25">
      <c r="A5" s="7">
        <v>71060008</v>
      </c>
      <c r="B5" s="7">
        <v>53000</v>
      </c>
      <c r="C5" s="7">
        <v>53201</v>
      </c>
      <c r="D5" s="7" t="s">
        <v>14</v>
      </c>
      <c r="E5" s="7" t="s">
        <v>15</v>
      </c>
      <c r="F5" s="7" t="s">
        <v>15</v>
      </c>
      <c r="G5" s="7"/>
      <c r="H5" s="7"/>
      <c r="I5" s="8" t="s">
        <v>16</v>
      </c>
      <c r="J5" s="9"/>
      <c r="K5" s="9"/>
      <c r="L5" s="9"/>
      <c r="M5" s="8" t="s">
        <v>17</v>
      </c>
      <c r="N5" s="10">
        <v>42750</v>
      </c>
    </row>
    <row r="6" spans="1:14" ht="105" x14ac:dyDescent="0.25">
      <c r="A6" s="11">
        <v>71060008</v>
      </c>
      <c r="B6" s="11">
        <v>53000</v>
      </c>
      <c r="C6" s="11">
        <v>53201</v>
      </c>
      <c r="D6" s="11" t="s">
        <v>14</v>
      </c>
      <c r="E6" s="11" t="s">
        <v>15</v>
      </c>
      <c r="F6" s="11" t="s">
        <v>18</v>
      </c>
      <c r="G6" s="11" t="s">
        <v>19</v>
      </c>
      <c r="H6" s="11" t="s">
        <v>20</v>
      </c>
      <c r="I6" s="11" t="s">
        <v>16</v>
      </c>
      <c r="J6" s="11" t="s">
        <v>19</v>
      </c>
      <c r="K6" s="11">
        <v>4</v>
      </c>
      <c r="L6" s="11">
        <v>90</v>
      </c>
      <c r="M6" s="11" t="s">
        <v>21</v>
      </c>
      <c r="N6" s="12">
        <v>169030</v>
      </c>
    </row>
    <row r="7" spans="1:14" ht="105" x14ac:dyDescent="0.25">
      <c r="A7" s="11">
        <v>71060008</v>
      </c>
      <c r="B7" s="11">
        <v>53000</v>
      </c>
      <c r="C7" s="11">
        <v>53201</v>
      </c>
      <c r="D7" s="11" t="s">
        <v>14</v>
      </c>
      <c r="E7" s="11" t="s">
        <v>15</v>
      </c>
      <c r="F7" s="11" t="s">
        <v>22</v>
      </c>
      <c r="G7" s="11" t="s">
        <v>23</v>
      </c>
      <c r="H7" s="11" t="s">
        <v>24</v>
      </c>
      <c r="I7" s="11" t="s">
        <v>16</v>
      </c>
      <c r="J7" s="11" t="s">
        <v>25</v>
      </c>
      <c r="K7" s="11">
        <v>4</v>
      </c>
      <c r="L7" s="11">
        <v>90</v>
      </c>
      <c r="M7" s="11" t="s">
        <v>26</v>
      </c>
      <c r="N7" s="12">
        <v>100000</v>
      </c>
    </row>
    <row r="8" spans="1:14" ht="90" x14ac:dyDescent="0.25">
      <c r="A8" s="11">
        <v>71060008</v>
      </c>
      <c r="B8" s="11">
        <v>53000</v>
      </c>
      <c r="C8" s="11">
        <v>53201</v>
      </c>
      <c r="D8" s="11" t="s">
        <v>14</v>
      </c>
      <c r="E8" s="11" t="s">
        <v>15</v>
      </c>
      <c r="F8" s="11" t="s">
        <v>27</v>
      </c>
      <c r="G8" s="11" t="s">
        <v>28</v>
      </c>
      <c r="H8" s="11" t="s">
        <v>29</v>
      </c>
      <c r="I8" s="11" t="s">
        <v>16</v>
      </c>
      <c r="J8" s="11" t="s">
        <v>28</v>
      </c>
      <c r="K8" s="11">
        <v>4</v>
      </c>
      <c r="L8" s="11">
        <v>90</v>
      </c>
      <c r="M8" s="11" t="s">
        <v>30</v>
      </c>
      <c r="N8" s="12">
        <v>13000</v>
      </c>
    </row>
    <row r="9" spans="1:14" ht="90" x14ac:dyDescent="0.25">
      <c r="A9" s="11">
        <v>71060008</v>
      </c>
      <c r="B9" s="11">
        <v>53000</v>
      </c>
      <c r="C9" s="11">
        <v>53201</v>
      </c>
      <c r="D9" s="11" t="s">
        <v>14</v>
      </c>
      <c r="E9" s="11" t="s">
        <v>15</v>
      </c>
      <c r="F9" s="11" t="s">
        <v>31</v>
      </c>
      <c r="G9" s="11" t="s">
        <v>32</v>
      </c>
      <c r="H9" s="11" t="s">
        <v>33</v>
      </c>
      <c r="I9" s="11" t="s">
        <v>16</v>
      </c>
      <c r="J9" s="11" t="s">
        <v>32</v>
      </c>
      <c r="K9" s="11">
        <v>4</v>
      </c>
      <c r="L9" s="11">
        <v>90</v>
      </c>
      <c r="M9" s="11" t="s">
        <v>30</v>
      </c>
      <c r="N9" s="12">
        <v>26000</v>
      </c>
    </row>
    <row r="10" spans="1:14" ht="90" x14ac:dyDescent="0.25">
      <c r="A10" s="11">
        <v>71060008</v>
      </c>
      <c r="B10" s="11">
        <v>53000</v>
      </c>
      <c r="C10" s="11">
        <v>53201</v>
      </c>
      <c r="D10" s="11" t="s">
        <v>14</v>
      </c>
      <c r="E10" s="11" t="s">
        <v>15</v>
      </c>
      <c r="F10" s="11" t="s">
        <v>18</v>
      </c>
      <c r="G10" s="11" t="s">
        <v>19</v>
      </c>
      <c r="H10" s="11" t="s">
        <v>34</v>
      </c>
      <c r="I10" s="11" t="s">
        <v>16</v>
      </c>
      <c r="J10" s="11" t="s">
        <v>19</v>
      </c>
      <c r="K10" s="11">
        <v>4</v>
      </c>
      <c r="L10" s="11">
        <v>90</v>
      </c>
      <c r="M10" s="11" t="s">
        <v>30</v>
      </c>
      <c r="N10" s="12">
        <v>13000</v>
      </c>
    </row>
    <row r="11" spans="1:14" ht="90" x14ac:dyDescent="0.25">
      <c r="A11" s="11">
        <v>71060008</v>
      </c>
      <c r="B11" s="11">
        <v>53000</v>
      </c>
      <c r="C11" s="11">
        <v>53201</v>
      </c>
      <c r="D11" s="11" t="s">
        <v>14</v>
      </c>
      <c r="E11" s="11" t="s">
        <v>15</v>
      </c>
      <c r="F11" s="11" t="s">
        <v>35</v>
      </c>
      <c r="G11" s="11" t="s">
        <v>36</v>
      </c>
      <c r="H11" s="11" t="s">
        <v>37</v>
      </c>
      <c r="I11" s="11" t="s">
        <v>16</v>
      </c>
      <c r="J11" s="11" t="s">
        <v>36</v>
      </c>
      <c r="K11" s="11">
        <v>4</v>
      </c>
      <c r="L11" s="11">
        <v>90</v>
      </c>
      <c r="M11" s="11" t="s">
        <v>30</v>
      </c>
      <c r="N11" s="12">
        <v>13000</v>
      </c>
    </row>
    <row r="12" spans="1:14" ht="105" x14ac:dyDescent="0.25">
      <c r="A12" s="11">
        <v>71060008</v>
      </c>
      <c r="B12" s="11">
        <v>53000</v>
      </c>
      <c r="C12" s="11">
        <v>53201</v>
      </c>
      <c r="D12" s="11" t="s">
        <v>14</v>
      </c>
      <c r="E12" s="11" t="s">
        <v>15</v>
      </c>
      <c r="F12" s="38" t="s">
        <v>38</v>
      </c>
      <c r="G12" s="11" t="s">
        <v>39</v>
      </c>
      <c r="H12" s="11" t="s">
        <v>40</v>
      </c>
      <c r="I12" s="11" t="s">
        <v>16</v>
      </c>
      <c r="J12" s="11" t="s">
        <v>39</v>
      </c>
      <c r="K12" s="11">
        <v>4</v>
      </c>
      <c r="L12" s="11">
        <v>90</v>
      </c>
      <c r="M12" s="11" t="s">
        <v>21</v>
      </c>
      <c r="N12" s="12">
        <v>109869.5</v>
      </c>
    </row>
    <row r="13" spans="1:14" ht="105" x14ac:dyDescent="0.25">
      <c r="A13" s="11">
        <v>71060008</v>
      </c>
      <c r="B13" s="11">
        <v>53000</v>
      </c>
      <c r="C13" s="11">
        <v>53201</v>
      </c>
      <c r="D13" s="11" t="s">
        <v>14</v>
      </c>
      <c r="E13" s="11" t="s">
        <v>15</v>
      </c>
      <c r="F13" s="38" t="s">
        <v>41</v>
      </c>
      <c r="G13" s="11" t="s">
        <v>42</v>
      </c>
      <c r="H13" s="11" t="s">
        <v>43</v>
      </c>
      <c r="I13" s="11" t="s">
        <v>16</v>
      </c>
      <c r="J13" s="11" t="s">
        <v>42</v>
      </c>
      <c r="K13" s="11">
        <v>4</v>
      </c>
      <c r="L13" s="11">
        <v>90</v>
      </c>
      <c r="M13" s="11" t="s">
        <v>21</v>
      </c>
      <c r="N13" s="12">
        <v>109869.5</v>
      </c>
    </row>
    <row r="14" spans="1:14" ht="105" x14ac:dyDescent="0.25">
      <c r="A14" s="11">
        <v>71060008</v>
      </c>
      <c r="B14" s="11">
        <v>53000</v>
      </c>
      <c r="C14" s="11">
        <v>53201</v>
      </c>
      <c r="D14" s="11" t="s">
        <v>14</v>
      </c>
      <c r="E14" s="11" t="s">
        <v>15</v>
      </c>
      <c r="F14" s="38" t="s">
        <v>44</v>
      </c>
      <c r="G14" s="11" t="s">
        <v>45</v>
      </c>
      <c r="H14" s="11" t="s">
        <v>46</v>
      </c>
      <c r="I14" s="11" t="s">
        <v>16</v>
      </c>
      <c r="J14" s="11" t="s">
        <v>45</v>
      </c>
      <c r="K14" s="11">
        <v>4</v>
      </c>
      <c r="L14" s="11">
        <v>90</v>
      </c>
      <c r="M14" s="11" t="s">
        <v>21</v>
      </c>
      <c r="N14" s="12">
        <v>116630.7</v>
      </c>
    </row>
    <row r="15" spans="1:14" ht="105" x14ac:dyDescent="0.25">
      <c r="A15" s="11">
        <v>71060008</v>
      </c>
      <c r="B15" s="11">
        <v>53000</v>
      </c>
      <c r="C15" s="11">
        <v>53201</v>
      </c>
      <c r="D15" s="11" t="s">
        <v>14</v>
      </c>
      <c r="E15" s="11" t="s">
        <v>15</v>
      </c>
      <c r="F15" s="38" t="s">
        <v>47</v>
      </c>
      <c r="G15" s="37" t="s">
        <v>48</v>
      </c>
      <c r="H15" s="11" t="s">
        <v>49</v>
      </c>
      <c r="I15" s="11" t="s">
        <v>16</v>
      </c>
      <c r="J15" s="37" t="s">
        <v>48</v>
      </c>
      <c r="K15" s="11">
        <v>4</v>
      </c>
      <c r="L15" s="11">
        <v>90</v>
      </c>
      <c r="M15" s="11" t="s">
        <v>21</v>
      </c>
      <c r="N15" s="12">
        <v>118321</v>
      </c>
    </row>
    <row r="16" spans="1:14" ht="105" x14ac:dyDescent="0.25">
      <c r="A16" s="11">
        <v>71060008</v>
      </c>
      <c r="B16" s="11">
        <v>53000</v>
      </c>
      <c r="C16" s="11">
        <v>53201</v>
      </c>
      <c r="D16" s="11" t="s">
        <v>14</v>
      </c>
      <c r="E16" s="11" t="s">
        <v>15</v>
      </c>
      <c r="F16" s="38" t="s">
        <v>50</v>
      </c>
      <c r="G16" s="11" t="s">
        <v>51</v>
      </c>
      <c r="H16" s="11" t="s">
        <v>52</v>
      </c>
      <c r="I16" s="11" t="s">
        <v>16</v>
      </c>
      <c r="J16" s="11" t="s">
        <v>51</v>
      </c>
      <c r="K16" s="11">
        <v>4</v>
      </c>
      <c r="L16" s="11">
        <v>90</v>
      </c>
      <c r="M16" s="11" t="s">
        <v>21</v>
      </c>
      <c r="N16" s="12">
        <v>118321</v>
      </c>
    </row>
    <row r="17" spans="1:14" ht="120" x14ac:dyDescent="0.25">
      <c r="A17" s="11">
        <v>71060008</v>
      </c>
      <c r="B17" s="11">
        <v>53000</v>
      </c>
      <c r="C17" s="11">
        <v>53201</v>
      </c>
      <c r="D17" s="11" t="s">
        <v>14</v>
      </c>
      <c r="E17" s="11" t="s">
        <v>15</v>
      </c>
      <c r="F17" s="38" t="s">
        <v>53</v>
      </c>
      <c r="G17" s="11" t="s">
        <v>54</v>
      </c>
      <c r="H17" s="11" t="s">
        <v>55</v>
      </c>
      <c r="I17" s="11" t="s">
        <v>16</v>
      </c>
      <c r="J17" s="11" t="s">
        <v>54</v>
      </c>
      <c r="K17" s="11">
        <v>4</v>
      </c>
      <c r="L17" s="11">
        <v>90</v>
      </c>
      <c r="M17" s="11" t="s">
        <v>56</v>
      </c>
      <c r="N17" s="12">
        <v>21000</v>
      </c>
    </row>
    <row r="18" spans="1:14" ht="180" x14ac:dyDescent="0.25">
      <c r="A18" s="11">
        <v>71060008</v>
      </c>
      <c r="B18" s="11">
        <v>53000</v>
      </c>
      <c r="C18" s="11">
        <v>53201</v>
      </c>
      <c r="D18" s="11" t="s">
        <v>14</v>
      </c>
      <c r="E18" s="11" t="s">
        <v>15</v>
      </c>
      <c r="F18" s="38" t="s">
        <v>53</v>
      </c>
      <c r="G18" s="11" t="s">
        <v>54</v>
      </c>
      <c r="H18" s="11" t="s">
        <v>55</v>
      </c>
      <c r="I18" s="11" t="s">
        <v>16</v>
      </c>
      <c r="J18" s="11" t="s">
        <v>54</v>
      </c>
      <c r="K18" s="11">
        <v>4</v>
      </c>
      <c r="L18" s="11">
        <v>90</v>
      </c>
      <c r="M18" s="11" t="s">
        <v>57</v>
      </c>
      <c r="N18" s="12">
        <v>11000</v>
      </c>
    </row>
    <row r="19" spans="1:14" ht="90" x14ac:dyDescent="0.25">
      <c r="A19" s="11">
        <v>71060008</v>
      </c>
      <c r="B19" s="11">
        <v>53000</v>
      </c>
      <c r="C19" s="11">
        <v>53201</v>
      </c>
      <c r="D19" s="11" t="s">
        <v>14</v>
      </c>
      <c r="E19" s="11" t="s">
        <v>15</v>
      </c>
      <c r="F19" s="38" t="s">
        <v>58</v>
      </c>
      <c r="G19" s="11" t="s">
        <v>59</v>
      </c>
      <c r="H19" s="11" t="s">
        <v>60</v>
      </c>
      <c r="I19" s="11" t="s">
        <v>16</v>
      </c>
      <c r="J19" s="11" t="s">
        <v>59</v>
      </c>
      <c r="K19" s="11">
        <v>4</v>
      </c>
      <c r="L19" s="11">
        <v>90</v>
      </c>
      <c r="M19" s="11" t="s">
        <v>61</v>
      </c>
      <c r="N19" s="12">
        <v>125300</v>
      </c>
    </row>
    <row r="20" spans="1:14" ht="270" x14ac:dyDescent="0.25">
      <c r="A20" s="11">
        <v>71060008</v>
      </c>
      <c r="B20" s="11">
        <v>53000</v>
      </c>
      <c r="C20" s="11">
        <v>53201</v>
      </c>
      <c r="D20" s="11" t="s">
        <v>14</v>
      </c>
      <c r="E20" s="11" t="s">
        <v>15</v>
      </c>
      <c r="F20" s="38" t="s">
        <v>62</v>
      </c>
      <c r="G20" s="11" t="s">
        <v>63</v>
      </c>
      <c r="H20" s="11" t="s">
        <v>64</v>
      </c>
      <c r="I20" s="11" t="s">
        <v>16</v>
      </c>
      <c r="J20" s="11" t="s">
        <v>63</v>
      </c>
      <c r="K20" s="11">
        <v>4</v>
      </c>
      <c r="L20" s="11">
        <v>90</v>
      </c>
      <c r="M20" s="11" t="s">
        <v>65</v>
      </c>
      <c r="N20" s="12">
        <v>90903.74</v>
      </c>
    </row>
    <row r="21" spans="1:14" ht="210" x14ac:dyDescent="0.25">
      <c r="A21" s="11">
        <v>71060008</v>
      </c>
      <c r="B21" s="11">
        <v>53000</v>
      </c>
      <c r="C21" s="11">
        <v>53201</v>
      </c>
      <c r="D21" s="11" t="s">
        <v>14</v>
      </c>
      <c r="E21" s="11" t="s">
        <v>15</v>
      </c>
      <c r="F21" s="38" t="s">
        <v>62</v>
      </c>
      <c r="G21" s="11" t="s">
        <v>63</v>
      </c>
      <c r="H21" s="11" t="s">
        <v>64</v>
      </c>
      <c r="I21" s="11" t="s">
        <v>16</v>
      </c>
      <c r="J21" s="11" t="s">
        <v>63</v>
      </c>
      <c r="K21" s="11">
        <v>4</v>
      </c>
      <c r="L21" s="11">
        <v>90</v>
      </c>
      <c r="M21" s="11" t="s">
        <v>66</v>
      </c>
      <c r="N21" s="12">
        <v>37898.78</v>
      </c>
    </row>
    <row r="22" spans="1:14" ht="180" x14ac:dyDescent="0.25">
      <c r="A22" s="11">
        <v>71060008</v>
      </c>
      <c r="B22" s="11">
        <v>53000</v>
      </c>
      <c r="C22" s="11">
        <v>53201</v>
      </c>
      <c r="D22" s="11" t="s">
        <v>14</v>
      </c>
      <c r="E22" s="11" t="s">
        <v>15</v>
      </c>
      <c r="F22" s="38" t="s">
        <v>62</v>
      </c>
      <c r="G22" s="11" t="s">
        <v>63</v>
      </c>
      <c r="H22" s="11" t="s">
        <v>64</v>
      </c>
      <c r="I22" s="11" t="s">
        <v>16</v>
      </c>
      <c r="J22" s="11" t="s">
        <v>63</v>
      </c>
      <c r="K22" s="11">
        <v>4</v>
      </c>
      <c r="L22" s="11">
        <v>90</v>
      </c>
      <c r="M22" s="11" t="s">
        <v>67</v>
      </c>
      <c r="N22" s="12">
        <v>128019.9</v>
      </c>
    </row>
    <row r="23" spans="1:14" ht="150" x14ac:dyDescent="0.25">
      <c r="A23" s="11">
        <v>71060008</v>
      </c>
      <c r="B23" s="11">
        <v>53000</v>
      </c>
      <c r="C23" s="11">
        <v>53201</v>
      </c>
      <c r="D23" s="11" t="s">
        <v>14</v>
      </c>
      <c r="E23" s="11" t="s">
        <v>15</v>
      </c>
      <c r="F23" s="38" t="s">
        <v>62</v>
      </c>
      <c r="G23" s="11" t="s">
        <v>63</v>
      </c>
      <c r="H23" s="11" t="s">
        <v>64</v>
      </c>
      <c r="I23" s="11" t="s">
        <v>16</v>
      </c>
      <c r="J23" s="11" t="s">
        <v>63</v>
      </c>
      <c r="K23" s="11">
        <v>4</v>
      </c>
      <c r="L23" s="11">
        <v>90</v>
      </c>
      <c r="M23" s="11" t="s">
        <v>68</v>
      </c>
      <c r="N23" s="12">
        <v>15582.43</v>
      </c>
    </row>
    <row r="24" spans="1:14" ht="120" x14ac:dyDescent="0.25">
      <c r="A24" s="11">
        <v>71060008</v>
      </c>
      <c r="B24" s="11">
        <v>53000</v>
      </c>
      <c r="C24" s="11">
        <v>53201</v>
      </c>
      <c r="D24" s="11" t="s">
        <v>14</v>
      </c>
      <c r="E24" s="11" t="s">
        <v>15</v>
      </c>
      <c r="F24" s="38" t="s">
        <v>62</v>
      </c>
      <c r="G24" s="11" t="s">
        <v>63</v>
      </c>
      <c r="H24" s="11" t="s">
        <v>64</v>
      </c>
      <c r="I24" s="11" t="s">
        <v>16</v>
      </c>
      <c r="J24" s="11" t="s">
        <v>63</v>
      </c>
      <c r="K24" s="11">
        <v>4</v>
      </c>
      <c r="L24" s="11">
        <v>90</v>
      </c>
      <c r="M24" s="11" t="s">
        <v>69</v>
      </c>
      <c r="N24" s="12">
        <v>7441</v>
      </c>
    </row>
    <row r="25" spans="1:14" ht="225" x14ac:dyDescent="0.25">
      <c r="A25" s="11">
        <v>71060008</v>
      </c>
      <c r="B25" s="11">
        <v>53000</v>
      </c>
      <c r="C25" s="11">
        <v>53201</v>
      </c>
      <c r="D25" s="11" t="s">
        <v>14</v>
      </c>
      <c r="E25" s="11" t="s">
        <v>15</v>
      </c>
      <c r="F25" s="38" t="s">
        <v>62</v>
      </c>
      <c r="G25" s="11" t="s">
        <v>63</v>
      </c>
      <c r="H25" s="11" t="s">
        <v>64</v>
      </c>
      <c r="I25" s="11" t="s">
        <v>16</v>
      </c>
      <c r="J25" s="11" t="s">
        <v>63</v>
      </c>
      <c r="K25" s="11">
        <v>4</v>
      </c>
      <c r="L25" s="11">
        <v>90</v>
      </c>
      <c r="M25" s="11" t="s">
        <v>70</v>
      </c>
      <c r="N25" s="12">
        <v>6091.82</v>
      </c>
    </row>
    <row r="26" spans="1:14" ht="270" x14ac:dyDescent="0.25">
      <c r="A26" s="11">
        <v>71060008</v>
      </c>
      <c r="B26" s="11">
        <v>53000</v>
      </c>
      <c r="C26" s="11">
        <v>53201</v>
      </c>
      <c r="D26" s="11" t="s">
        <v>14</v>
      </c>
      <c r="E26" s="11" t="s">
        <v>15</v>
      </c>
      <c r="F26" s="38" t="s">
        <v>71</v>
      </c>
      <c r="G26" s="11" t="s">
        <v>63</v>
      </c>
      <c r="H26" s="11" t="s">
        <v>72</v>
      </c>
      <c r="I26" s="11" t="s">
        <v>16</v>
      </c>
      <c r="J26" s="11" t="s">
        <v>63</v>
      </c>
      <c r="K26" s="11">
        <v>4</v>
      </c>
      <c r="L26" s="11">
        <v>90</v>
      </c>
      <c r="M26" s="11" t="s">
        <v>65</v>
      </c>
      <c r="N26" s="12">
        <v>90903.74</v>
      </c>
    </row>
    <row r="27" spans="1:14" ht="210" x14ac:dyDescent="0.25">
      <c r="A27" s="11">
        <v>71060008</v>
      </c>
      <c r="B27" s="11">
        <v>53000</v>
      </c>
      <c r="C27" s="11">
        <v>53201</v>
      </c>
      <c r="D27" s="11" t="s">
        <v>14</v>
      </c>
      <c r="E27" s="11" t="s">
        <v>15</v>
      </c>
      <c r="F27" s="38" t="s">
        <v>71</v>
      </c>
      <c r="G27" s="11" t="s">
        <v>63</v>
      </c>
      <c r="H27" s="11" t="s">
        <v>72</v>
      </c>
      <c r="I27" s="11" t="s">
        <v>16</v>
      </c>
      <c r="J27" s="11" t="s">
        <v>63</v>
      </c>
      <c r="K27" s="11">
        <v>4</v>
      </c>
      <c r="L27" s="11">
        <v>90</v>
      </c>
      <c r="M27" s="11" t="s">
        <v>66</v>
      </c>
      <c r="N27" s="12">
        <v>37898.78</v>
      </c>
    </row>
    <row r="28" spans="1:14" ht="180" x14ac:dyDescent="0.25">
      <c r="A28" s="11">
        <v>71060008</v>
      </c>
      <c r="B28" s="11">
        <v>53000</v>
      </c>
      <c r="C28" s="11">
        <v>53201</v>
      </c>
      <c r="D28" s="11" t="s">
        <v>14</v>
      </c>
      <c r="E28" s="11" t="s">
        <v>15</v>
      </c>
      <c r="F28" s="38" t="s">
        <v>71</v>
      </c>
      <c r="G28" s="11" t="s">
        <v>63</v>
      </c>
      <c r="H28" s="11" t="s">
        <v>72</v>
      </c>
      <c r="I28" s="11" t="s">
        <v>16</v>
      </c>
      <c r="J28" s="11" t="s">
        <v>63</v>
      </c>
      <c r="K28" s="11">
        <v>4</v>
      </c>
      <c r="L28" s="11">
        <v>90</v>
      </c>
      <c r="M28" s="11" t="s">
        <v>67</v>
      </c>
      <c r="N28" s="12">
        <v>128019.9</v>
      </c>
    </row>
    <row r="29" spans="1:14" ht="150" x14ac:dyDescent="0.25">
      <c r="A29" s="11">
        <v>71060008</v>
      </c>
      <c r="B29" s="11">
        <v>53000</v>
      </c>
      <c r="C29" s="11">
        <v>53201</v>
      </c>
      <c r="D29" s="11" t="s">
        <v>14</v>
      </c>
      <c r="E29" s="11" t="s">
        <v>15</v>
      </c>
      <c r="F29" s="38" t="s">
        <v>71</v>
      </c>
      <c r="G29" s="11" t="s">
        <v>63</v>
      </c>
      <c r="H29" s="11" t="s">
        <v>72</v>
      </c>
      <c r="I29" s="11" t="s">
        <v>16</v>
      </c>
      <c r="J29" s="11" t="s">
        <v>63</v>
      </c>
      <c r="K29" s="11">
        <v>4</v>
      </c>
      <c r="L29" s="11">
        <v>90</v>
      </c>
      <c r="M29" s="11" t="s">
        <v>68</v>
      </c>
      <c r="N29" s="12">
        <v>15582.43</v>
      </c>
    </row>
    <row r="30" spans="1:14" ht="120" x14ac:dyDescent="0.25">
      <c r="A30" s="11">
        <v>71060008</v>
      </c>
      <c r="B30" s="11">
        <v>53000</v>
      </c>
      <c r="C30" s="11">
        <v>53201</v>
      </c>
      <c r="D30" s="11" t="s">
        <v>14</v>
      </c>
      <c r="E30" s="11" t="s">
        <v>15</v>
      </c>
      <c r="F30" s="38" t="s">
        <v>71</v>
      </c>
      <c r="G30" s="11" t="s">
        <v>63</v>
      </c>
      <c r="H30" s="11" t="s">
        <v>72</v>
      </c>
      <c r="I30" s="11" t="s">
        <v>16</v>
      </c>
      <c r="J30" s="11" t="s">
        <v>63</v>
      </c>
      <c r="K30" s="11">
        <v>4</v>
      </c>
      <c r="L30" s="11">
        <v>90</v>
      </c>
      <c r="M30" s="11" t="s">
        <v>69</v>
      </c>
      <c r="N30" s="12">
        <v>7441</v>
      </c>
    </row>
    <row r="31" spans="1:14" ht="225" x14ac:dyDescent="0.25">
      <c r="A31" s="11">
        <v>71060008</v>
      </c>
      <c r="B31" s="11">
        <v>53000</v>
      </c>
      <c r="C31" s="11">
        <v>53201</v>
      </c>
      <c r="D31" s="11" t="s">
        <v>14</v>
      </c>
      <c r="E31" s="11" t="s">
        <v>15</v>
      </c>
      <c r="F31" s="38" t="s">
        <v>71</v>
      </c>
      <c r="G31" s="11" t="s">
        <v>63</v>
      </c>
      <c r="H31" s="11" t="s">
        <v>72</v>
      </c>
      <c r="I31" s="11" t="s">
        <v>16</v>
      </c>
      <c r="J31" s="11" t="s">
        <v>63</v>
      </c>
      <c r="K31" s="11">
        <v>4</v>
      </c>
      <c r="L31" s="11">
        <v>90</v>
      </c>
      <c r="M31" s="11" t="s">
        <v>70</v>
      </c>
      <c r="N31" s="12">
        <v>6091.82</v>
      </c>
    </row>
    <row r="32" spans="1:14" ht="90" x14ac:dyDescent="0.25">
      <c r="A32" s="11">
        <v>71060008</v>
      </c>
      <c r="B32" s="11">
        <v>53000</v>
      </c>
      <c r="C32" s="11">
        <v>53201</v>
      </c>
      <c r="D32" s="11" t="s">
        <v>14</v>
      </c>
      <c r="E32" s="11" t="s">
        <v>15</v>
      </c>
      <c r="F32" s="38" t="s">
        <v>73</v>
      </c>
      <c r="G32" s="11" t="s">
        <v>74</v>
      </c>
      <c r="H32" s="11" t="s">
        <v>75</v>
      </c>
      <c r="I32" s="11" t="s">
        <v>16</v>
      </c>
      <c r="J32" s="11" t="s">
        <v>74</v>
      </c>
      <c r="K32" s="11">
        <v>4</v>
      </c>
      <c r="L32" s="11">
        <v>90</v>
      </c>
      <c r="M32" s="11" t="s">
        <v>76</v>
      </c>
      <c r="N32" s="12">
        <v>150000</v>
      </c>
    </row>
    <row r="33" spans="1:14" ht="90" x14ac:dyDescent="0.25">
      <c r="A33" s="11">
        <v>71060008</v>
      </c>
      <c r="B33" s="11">
        <v>53000</v>
      </c>
      <c r="C33" s="11">
        <v>53201</v>
      </c>
      <c r="D33" s="11" t="s">
        <v>14</v>
      </c>
      <c r="E33" s="11" t="s">
        <v>15</v>
      </c>
      <c r="F33" s="38" t="s">
        <v>77</v>
      </c>
      <c r="G33" s="11" t="s">
        <v>74</v>
      </c>
      <c r="H33" s="11" t="s">
        <v>78</v>
      </c>
      <c r="I33" s="11" t="s">
        <v>16</v>
      </c>
      <c r="J33" s="11" t="s">
        <v>74</v>
      </c>
      <c r="K33" s="11">
        <v>4</v>
      </c>
      <c r="L33" s="11">
        <v>90</v>
      </c>
      <c r="M33" s="11" t="s">
        <v>76</v>
      </c>
      <c r="N33" s="12">
        <v>29800</v>
      </c>
    </row>
    <row r="34" spans="1:14" ht="90" x14ac:dyDescent="0.25">
      <c r="A34" s="11">
        <v>71060008</v>
      </c>
      <c r="B34" s="11">
        <v>53000</v>
      </c>
      <c r="C34" s="11">
        <v>53201</v>
      </c>
      <c r="D34" s="11" t="s">
        <v>14</v>
      </c>
      <c r="E34" s="11" t="s">
        <v>15</v>
      </c>
      <c r="F34" s="38"/>
      <c r="G34" s="11"/>
      <c r="H34" s="11"/>
      <c r="I34" s="11"/>
      <c r="J34" s="11"/>
      <c r="K34" s="11"/>
      <c r="L34" s="11"/>
      <c r="M34" s="11" t="s">
        <v>79</v>
      </c>
      <c r="N34" s="12">
        <v>40903.9</v>
      </c>
    </row>
    <row r="35" spans="1:14" ht="94.5" x14ac:dyDescent="0.25">
      <c r="A35" s="2">
        <v>71060008</v>
      </c>
      <c r="B35" s="3">
        <v>53000</v>
      </c>
      <c r="C35" s="3">
        <v>53201</v>
      </c>
      <c r="D35" s="3" t="s">
        <v>14</v>
      </c>
      <c r="E35" s="3" t="s">
        <v>15</v>
      </c>
      <c r="F35" s="3" t="s">
        <v>80</v>
      </c>
      <c r="G35" s="4" t="s">
        <v>81</v>
      </c>
      <c r="H35" s="4" t="s">
        <v>82</v>
      </c>
      <c r="I35" s="3" t="s">
        <v>16</v>
      </c>
      <c r="J35" s="4" t="s">
        <v>81</v>
      </c>
      <c r="K35" s="3">
        <v>4</v>
      </c>
      <c r="L35" s="3">
        <v>90</v>
      </c>
      <c r="M35" s="3" t="s">
        <v>83</v>
      </c>
      <c r="N35" s="5">
        <v>225000</v>
      </c>
    </row>
    <row r="36" spans="1:14" ht="94.5" x14ac:dyDescent="0.25">
      <c r="A36" s="2">
        <v>71060008</v>
      </c>
      <c r="B36" s="3">
        <v>53000</v>
      </c>
      <c r="C36" s="3">
        <v>53201</v>
      </c>
      <c r="D36" s="3" t="s">
        <v>14</v>
      </c>
      <c r="E36" s="3" t="s">
        <v>15</v>
      </c>
      <c r="F36" s="3" t="s">
        <v>80</v>
      </c>
      <c r="G36" s="4" t="s">
        <v>81</v>
      </c>
      <c r="H36" s="4" t="s">
        <v>82</v>
      </c>
      <c r="I36" s="3" t="s">
        <v>16</v>
      </c>
      <c r="J36" s="4" t="s">
        <v>81</v>
      </c>
      <c r="K36" s="3">
        <v>4</v>
      </c>
      <c r="L36" s="3">
        <v>90</v>
      </c>
      <c r="M36" s="3" t="s">
        <v>83</v>
      </c>
      <c r="N36" s="5">
        <v>225000</v>
      </c>
    </row>
    <row r="37" spans="1:14" ht="94.5" x14ac:dyDescent="0.25">
      <c r="A37" s="2">
        <v>71060008</v>
      </c>
      <c r="B37" s="3">
        <v>53000</v>
      </c>
      <c r="C37" s="3">
        <v>53201</v>
      </c>
      <c r="D37" s="3" t="s">
        <v>14</v>
      </c>
      <c r="E37" s="3" t="s">
        <v>15</v>
      </c>
      <c r="F37" s="3" t="s">
        <v>80</v>
      </c>
      <c r="G37" s="4" t="s">
        <v>81</v>
      </c>
      <c r="H37" s="4" t="s">
        <v>82</v>
      </c>
      <c r="I37" s="3" t="s">
        <v>16</v>
      </c>
      <c r="J37" s="4" t="s">
        <v>81</v>
      </c>
      <c r="K37" s="3">
        <v>4</v>
      </c>
      <c r="L37" s="3">
        <v>90</v>
      </c>
      <c r="M37" s="3" t="s">
        <v>83</v>
      </c>
      <c r="N37" s="5">
        <v>225000</v>
      </c>
    </row>
    <row r="38" spans="1:14" ht="94.5" x14ac:dyDescent="0.25">
      <c r="A38" s="2">
        <v>71060008</v>
      </c>
      <c r="B38" s="3">
        <v>53000</v>
      </c>
      <c r="C38" s="3">
        <v>53201</v>
      </c>
      <c r="D38" s="3" t="s">
        <v>14</v>
      </c>
      <c r="E38" s="3" t="s">
        <v>15</v>
      </c>
      <c r="F38" s="3" t="s">
        <v>80</v>
      </c>
      <c r="G38" s="4" t="s">
        <v>81</v>
      </c>
      <c r="H38" s="4" t="s">
        <v>82</v>
      </c>
      <c r="I38" s="3" t="s">
        <v>16</v>
      </c>
      <c r="J38" s="4" t="s">
        <v>81</v>
      </c>
      <c r="K38" s="3">
        <v>4</v>
      </c>
      <c r="L38" s="3">
        <v>90</v>
      </c>
      <c r="M38" s="3" t="s">
        <v>83</v>
      </c>
      <c r="N38" s="5">
        <v>225000</v>
      </c>
    </row>
    <row r="39" spans="1:14" ht="94.5" x14ac:dyDescent="0.25">
      <c r="A39" s="2">
        <v>71060008</v>
      </c>
      <c r="B39" s="3">
        <v>53000</v>
      </c>
      <c r="C39" s="3">
        <v>53201</v>
      </c>
      <c r="D39" s="3" t="s">
        <v>14</v>
      </c>
      <c r="E39" s="3" t="s">
        <v>15</v>
      </c>
      <c r="F39" s="3" t="s">
        <v>15</v>
      </c>
      <c r="G39" s="4"/>
      <c r="H39" s="4"/>
      <c r="I39" s="3" t="s">
        <v>16</v>
      </c>
      <c r="J39" s="4"/>
      <c r="K39" s="3"/>
      <c r="L39" s="3"/>
      <c r="M39" s="3" t="s">
        <v>17</v>
      </c>
      <c r="N39" s="5">
        <v>42750</v>
      </c>
    </row>
    <row r="40" spans="1:14" ht="31.5" x14ac:dyDescent="0.25">
      <c r="A40" s="2">
        <v>71060008</v>
      </c>
      <c r="B40" s="3">
        <v>53000</v>
      </c>
      <c r="C40" s="3">
        <v>53201</v>
      </c>
      <c r="D40" s="3" t="s">
        <v>14</v>
      </c>
      <c r="E40" s="3" t="s">
        <v>84</v>
      </c>
      <c r="F40" s="3" t="s">
        <v>85</v>
      </c>
      <c r="G40" s="4" t="s">
        <v>86</v>
      </c>
      <c r="H40" s="4" t="s">
        <v>87</v>
      </c>
      <c r="I40" s="3" t="s">
        <v>16</v>
      </c>
      <c r="J40" s="4" t="s">
        <v>86</v>
      </c>
      <c r="K40" s="3">
        <v>4</v>
      </c>
      <c r="L40" s="3">
        <v>90</v>
      </c>
      <c r="M40" s="3" t="s">
        <v>88</v>
      </c>
      <c r="N40" s="5">
        <v>535500</v>
      </c>
    </row>
    <row r="41" spans="1:14" ht="31.5" x14ac:dyDescent="0.25">
      <c r="A41" s="2">
        <v>71060008</v>
      </c>
      <c r="B41" s="3">
        <v>53000</v>
      </c>
      <c r="C41" s="3">
        <v>53201</v>
      </c>
      <c r="D41" s="3" t="s">
        <v>14</v>
      </c>
      <c r="E41" s="3" t="s">
        <v>84</v>
      </c>
      <c r="F41" s="3" t="s">
        <v>85</v>
      </c>
      <c r="G41" s="4" t="s">
        <v>86</v>
      </c>
      <c r="H41" s="4" t="s">
        <v>87</v>
      </c>
      <c r="I41" s="3" t="s">
        <v>16</v>
      </c>
      <c r="J41" s="4" t="s">
        <v>86</v>
      </c>
      <c r="K41" s="3">
        <v>4</v>
      </c>
      <c r="L41" s="3">
        <v>90</v>
      </c>
      <c r="M41" s="3" t="s">
        <v>89</v>
      </c>
      <c r="N41" s="5">
        <v>317364</v>
      </c>
    </row>
    <row r="42" spans="1:14" ht="78.75" x14ac:dyDescent="0.25">
      <c r="A42" s="2">
        <v>71060008</v>
      </c>
      <c r="B42" s="3">
        <v>53000</v>
      </c>
      <c r="C42" s="3">
        <v>53201</v>
      </c>
      <c r="D42" s="3" t="s">
        <v>14</v>
      </c>
      <c r="E42" s="3" t="s">
        <v>84</v>
      </c>
      <c r="F42" s="3" t="s">
        <v>90</v>
      </c>
      <c r="G42" s="4" t="s">
        <v>91</v>
      </c>
      <c r="H42" s="4" t="s">
        <v>92</v>
      </c>
      <c r="I42" s="3" t="s">
        <v>16</v>
      </c>
      <c r="J42" s="4" t="s">
        <v>91</v>
      </c>
      <c r="K42" s="3">
        <v>4</v>
      </c>
      <c r="L42" s="3">
        <v>90</v>
      </c>
      <c r="M42" s="3" t="s">
        <v>93</v>
      </c>
      <c r="N42" s="5">
        <v>54384</v>
      </c>
    </row>
    <row r="43" spans="1:14" ht="31.5" x14ac:dyDescent="0.25">
      <c r="A43" s="2">
        <v>71060008</v>
      </c>
      <c r="B43" s="3">
        <v>53000</v>
      </c>
      <c r="C43" s="3">
        <v>53201</v>
      </c>
      <c r="D43" s="3" t="s">
        <v>14</v>
      </c>
      <c r="E43" s="3" t="s">
        <v>84</v>
      </c>
      <c r="F43" s="3"/>
      <c r="G43" s="4"/>
      <c r="H43" s="4"/>
      <c r="I43" s="3" t="s">
        <v>16</v>
      </c>
      <c r="J43" s="4"/>
      <c r="K43" s="3"/>
      <c r="L43" s="3"/>
      <c r="M43" s="3" t="s">
        <v>94</v>
      </c>
      <c r="N43" s="5">
        <v>42750</v>
      </c>
    </row>
    <row r="44" spans="1:14" ht="78.75" x14ac:dyDescent="0.25">
      <c r="A44" s="2" t="s">
        <v>95</v>
      </c>
      <c r="B44" s="3">
        <v>53000</v>
      </c>
      <c r="C44" s="3">
        <v>53201</v>
      </c>
      <c r="D44" s="3" t="s">
        <v>14</v>
      </c>
      <c r="E44" s="3" t="s">
        <v>96</v>
      </c>
      <c r="F44" s="3" t="s">
        <v>97</v>
      </c>
      <c r="G44" s="4" t="s">
        <v>98</v>
      </c>
      <c r="H44" s="4" t="s">
        <v>99</v>
      </c>
      <c r="I44" s="3" t="s">
        <v>16</v>
      </c>
      <c r="J44" s="4" t="s">
        <v>98</v>
      </c>
      <c r="K44" s="3">
        <v>4</v>
      </c>
      <c r="L44" s="3">
        <v>90</v>
      </c>
      <c r="M44" s="3" t="s">
        <v>100</v>
      </c>
      <c r="N44" s="5">
        <v>559000</v>
      </c>
    </row>
    <row r="45" spans="1:14" ht="78.75" x14ac:dyDescent="0.25">
      <c r="A45" s="2" t="s">
        <v>95</v>
      </c>
      <c r="B45" s="3">
        <v>53000</v>
      </c>
      <c r="C45" s="3">
        <v>53201</v>
      </c>
      <c r="D45" s="3" t="s">
        <v>14</v>
      </c>
      <c r="E45" s="3" t="s">
        <v>101</v>
      </c>
      <c r="F45" s="3" t="s">
        <v>102</v>
      </c>
      <c r="G45" s="4" t="s">
        <v>103</v>
      </c>
      <c r="H45" s="4" t="s">
        <v>104</v>
      </c>
      <c r="I45" s="3" t="s">
        <v>16</v>
      </c>
      <c r="J45" s="4" t="s">
        <v>103</v>
      </c>
      <c r="K45" s="3">
        <v>4</v>
      </c>
      <c r="L45" s="3">
        <v>90</v>
      </c>
      <c r="M45" s="3" t="s">
        <v>105</v>
      </c>
      <c r="N45" s="5">
        <v>30886</v>
      </c>
    </row>
    <row r="46" spans="1:14" ht="78.75" x14ac:dyDescent="0.25">
      <c r="A46" s="2" t="s">
        <v>95</v>
      </c>
      <c r="B46" s="3">
        <v>53000</v>
      </c>
      <c r="C46" s="3">
        <v>53201</v>
      </c>
      <c r="D46" s="3" t="s">
        <v>14</v>
      </c>
      <c r="E46" s="3" t="s">
        <v>106</v>
      </c>
      <c r="F46" s="3" t="s">
        <v>107</v>
      </c>
      <c r="G46" s="4" t="s">
        <v>108</v>
      </c>
      <c r="H46" s="4" t="s">
        <v>109</v>
      </c>
      <c r="I46" s="3" t="s">
        <v>16</v>
      </c>
      <c r="J46" s="4" t="s">
        <v>108</v>
      </c>
      <c r="K46" s="3">
        <v>4</v>
      </c>
      <c r="L46" s="3">
        <v>90</v>
      </c>
      <c r="M46" s="3" t="s">
        <v>110</v>
      </c>
      <c r="N46" s="5">
        <v>317364</v>
      </c>
    </row>
    <row r="47" spans="1:14" ht="31.5" x14ac:dyDescent="0.25">
      <c r="A47" s="2">
        <v>71060008</v>
      </c>
      <c r="B47" s="3">
        <v>53000</v>
      </c>
      <c r="C47" s="3">
        <v>53201</v>
      </c>
      <c r="D47" s="3" t="s">
        <v>14</v>
      </c>
      <c r="E47" s="3" t="s">
        <v>84</v>
      </c>
      <c r="F47" s="3"/>
      <c r="G47" s="4"/>
      <c r="H47" s="4"/>
      <c r="I47" s="3" t="s">
        <v>16</v>
      </c>
      <c r="J47" s="4"/>
      <c r="K47" s="3"/>
      <c r="L47" s="3"/>
      <c r="M47" s="3" t="s">
        <v>94</v>
      </c>
      <c r="N47" s="5">
        <v>42750</v>
      </c>
    </row>
    <row r="48" spans="1:14" ht="94.5" x14ac:dyDescent="0.25">
      <c r="A48" s="2">
        <v>71060008</v>
      </c>
      <c r="B48" s="3">
        <v>53000</v>
      </c>
      <c r="C48" s="3">
        <v>53201</v>
      </c>
      <c r="D48" s="3" t="s">
        <v>14</v>
      </c>
      <c r="E48" s="3" t="s">
        <v>15</v>
      </c>
      <c r="F48" s="3" t="s">
        <v>111</v>
      </c>
      <c r="G48" s="4" t="s">
        <v>112</v>
      </c>
      <c r="H48" s="4" t="s">
        <v>113</v>
      </c>
      <c r="I48" s="3" t="s">
        <v>16</v>
      </c>
      <c r="J48" s="4" t="s">
        <v>112</v>
      </c>
      <c r="K48" s="3">
        <v>4</v>
      </c>
      <c r="L48" s="3">
        <v>90</v>
      </c>
      <c r="M48" s="3" t="s">
        <v>114</v>
      </c>
      <c r="N48" s="5">
        <v>27576.65</v>
      </c>
    </row>
    <row r="49" spans="1:14" ht="94.5" x14ac:dyDescent="0.25">
      <c r="A49" s="2">
        <v>71060008</v>
      </c>
      <c r="B49" s="3">
        <v>53000</v>
      </c>
      <c r="C49" s="3">
        <v>53201</v>
      </c>
      <c r="D49" s="3" t="s">
        <v>14</v>
      </c>
      <c r="E49" s="3" t="s">
        <v>15</v>
      </c>
      <c r="F49" s="3" t="s">
        <v>111</v>
      </c>
      <c r="G49" s="4" t="s">
        <v>112</v>
      </c>
      <c r="H49" s="4" t="s">
        <v>113</v>
      </c>
      <c r="I49" s="3" t="s">
        <v>16</v>
      </c>
      <c r="J49" s="4" t="s">
        <v>112</v>
      </c>
      <c r="K49" s="3">
        <v>4</v>
      </c>
      <c r="L49" s="3">
        <v>90</v>
      </c>
      <c r="M49" s="3" t="s">
        <v>115</v>
      </c>
      <c r="N49" s="5">
        <v>16240</v>
      </c>
    </row>
    <row r="50" spans="1:14" ht="94.5" x14ac:dyDescent="0.25">
      <c r="A50" s="2">
        <v>71060008</v>
      </c>
      <c r="B50" s="3">
        <v>53000</v>
      </c>
      <c r="C50" s="3">
        <v>53201</v>
      </c>
      <c r="D50" s="3" t="s">
        <v>14</v>
      </c>
      <c r="E50" s="3" t="s">
        <v>15</v>
      </c>
      <c r="F50" s="3" t="s">
        <v>116</v>
      </c>
      <c r="G50" s="4" t="s">
        <v>117</v>
      </c>
      <c r="H50" s="4" t="s">
        <v>118</v>
      </c>
      <c r="I50" s="3" t="s">
        <v>16</v>
      </c>
      <c r="J50" s="4" t="s">
        <v>117</v>
      </c>
      <c r="K50" s="3">
        <v>4</v>
      </c>
      <c r="L50" s="3">
        <v>90</v>
      </c>
      <c r="M50" s="3" t="s">
        <v>119</v>
      </c>
      <c r="N50" s="5">
        <v>34999.99</v>
      </c>
    </row>
    <row r="51" spans="1:14" ht="94.5" x14ac:dyDescent="0.25">
      <c r="A51" s="2">
        <v>71060008</v>
      </c>
      <c r="B51" s="3">
        <v>53000</v>
      </c>
      <c r="C51" s="3">
        <v>53201</v>
      </c>
      <c r="D51" s="3" t="s">
        <v>14</v>
      </c>
      <c r="E51" s="3" t="s">
        <v>15</v>
      </c>
      <c r="F51" s="3" t="s">
        <v>116</v>
      </c>
      <c r="G51" s="4" t="s">
        <v>117</v>
      </c>
      <c r="H51" s="4" t="s">
        <v>118</v>
      </c>
      <c r="I51" s="3" t="s">
        <v>16</v>
      </c>
      <c r="J51" s="4" t="s">
        <v>117</v>
      </c>
      <c r="K51" s="3">
        <v>4</v>
      </c>
      <c r="L51" s="3">
        <v>90</v>
      </c>
      <c r="M51" s="3" t="s">
        <v>120</v>
      </c>
      <c r="N51" s="5">
        <v>11800</v>
      </c>
    </row>
    <row r="52" spans="1:14" ht="94.5" x14ac:dyDescent="0.25">
      <c r="A52" s="2">
        <v>71060008</v>
      </c>
      <c r="B52" s="3">
        <v>53000</v>
      </c>
      <c r="C52" s="3">
        <v>53201</v>
      </c>
      <c r="D52" s="3" t="s">
        <v>14</v>
      </c>
      <c r="E52" s="3" t="s">
        <v>15</v>
      </c>
      <c r="F52" s="3" t="s">
        <v>116</v>
      </c>
      <c r="G52" s="4" t="s">
        <v>117</v>
      </c>
      <c r="H52" s="4" t="s">
        <v>118</v>
      </c>
      <c r="I52" s="3" t="s">
        <v>16</v>
      </c>
      <c r="J52" s="4" t="s">
        <v>117</v>
      </c>
      <c r="K52" s="3">
        <v>4</v>
      </c>
      <c r="L52" s="3">
        <v>90</v>
      </c>
      <c r="M52" s="3" t="s">
        <v>121</v>
      </c>
      <c r="N52" s="5">
        <v>8100</v>
      </c>
    </row>
    <row r="53" spans="1:14" ht="94.5" x14ac:dyDescent="0.25">
      <c r="A53" s="2">
        <v>71060008</v>
      </c>
      <c r="B53" s="3">
        <v>53000</v>
      </c>
      <c r="C53" s="3">
        <v>53201</v>
      </c>
      <c r="D53" s="3" t="s">
        <v>14</v>
      </c>
      <c r="E53" s="3" t="s">
        <v>15</v>
      </c>
      <c r="F53" s="3" t="s">
        <v>122</v>
      </c>
      <c r="G53" s="4" t="s">
        <v>123</v>
      </c>
      <c r="H53" s="4" t="s">
        <v>124</v>
      </c>
      <c r="I53" s="3" t="s">
        <v>16</v>
      </c>
      <c r="J53" s="4" t="s">
        <v>123</v>
      </c>
      <c r="K53" s="3">
        <v>4</v>
      </c>
      <c r="L53" s="3">
        <v>90</v>
      </c>
      <c r="M53" s="3" t="s">
        <v>125</v>
      </c>
      <c r="N53" s="5">
        <v>169030</v>
      </c>
    </row>
    <row r="54" spans="1:14" ht="157.5" x14ac:dyDescent="0.25">
      <c r="A54" s="2">
        <v>71060008</v>
      </c>
      <c r="B54" s="3">
        <v>53000</v>
      </c>
      <c r="C54" s="3">
        <v>53201</v>
      </c>
      <c r="D54" s="3" t="s">
        <v>14</v>
      </c>
      <c r="E54" s="3" t="s">
        <v>15</v>
      </c>
      <c r="F54" s="3" t="s">
        <v>126</v>
      </c>
      <c r="G54" s="4" t="s">
        <v>127</v>
      </c>
      <c r="H54" s="4" t="s">
        <v>128</v>
      </c>
      <c r="I54" s="3" t="s">
        <v>16</v>
      </c>
      <c r="J54" s="4" t="s">
        <v>127</v>
      </c>
      <c r="K54" s="3">
        <v>4</v>
      </c>
      <c r="L54" s="3">
        <v>90</v>
      </c>
      <c r="M54" s="3" t="s">
        <v>129</v>
      </c>
      <c r="N54" s="5">
        <v>55153.3</v>
      </c>
    </row>
    <row r="55" spans="1:14" ht="94.5" x14ac:dyDescent="0.25">
      <c r="A55" s="2">
        <v>71060008</v>
      </c>
      <c r="B55" s="3">
        <v>53000</v>
      </c>
      <c r="C55" s="3">
        <v>53201</v>
      </c>
      <c r="D55" s="3" t="s">
        <v>14</v>
      </c>
      <c r="E55" s="3" t="s">
        <v>15</v>
      </c>
      <c r="F55" s="3" t="s">
        <v>130</v>
      </c>
      <c r="G55" s="4" t="s">
        <v>45</v>
      </c>
      <c r="H55" s="4" t="s">
        <v>131</v>
      </c>
      <c r="I55" s="3" t="s">
        <v>16</v>
      </c>
      <c r="J55" s="4" t="s">
        <v>45</v>
      </c>
      <c r="K55" s="3">
        <v>4</v>
      </c>
      <c r="L55" s="3">
        <v>90</v>
      </c>
      <c r="M55" s="3" t="s">
        <v>132</v>
      </c>
      <c r="N55" s="5">
        <v>8825</v>
      </c>
    </row>
    <row r="56" spans="1:14" ht="94.5" x14ac:dyDescent="0.25">
      <c r="A56" s="2">
        <v>71060008</v>
      </c>
      <c r="B56" s="3">
        <v>53000</v>
      </c>
      <c r="C56" s="3">
        <v>53201</v>
      </c>
      <c r="D56" s="3" t="s">
        <v>14</v>
      </c>
      <c r="E56" s="3" t="s">
        <v>15</v>
      </c>
      <c r="F56" s="3" t="s">
        <v>133</v>
      </c>
      <c r="G56" s="4" t="s">
        <v>45</v>
      </c>
      <c r="H56" s="4" t="s">
        <v>134</v>
      </c>
      <c r="I56" s="3" t="s">
        <v>16</v>
      </c>
      <c r="J56" s="4" t="s">
        <v>45</v>
      </c>
      <c r="K56" s="3">
        <v>4</v>
      </c>
      <c r="L56" s="3">
        <v>90</v>
      </c>
      <c r="M56" s="3" t="s">
        <v>135</v>
      </c>
      <c r="N56" s="5">
        <v>19200</v>
      </c>
    </row>
    <row r="57" spans="1:14" ht="94.5" x14ac:dyDescent="0.25">
      <c r="A57" s="2">
        <v>71060008</v>
      </c>
      <c r="B57" s="3">
        <v>53000</v>
      </c>
      <c r="C57" s="3">
        <v>53201</v>
      </c>
      <c r="D57" s="3" t="s">
        <v>14</v>
      </c>
      <c r="E57" s="3" t="s">
        <v>15</v>
      </c>
      <c r="F57" s="3" t="s">
        <v>133</v>
      </c>
      <c r="G57" s="4" t="s">
        <v>45</v>
      </c>
      <c r="H57" s="4" t="s">
        <v>134</v>
      </c>
      <c r="I57" s="3" t="s">
        <v>16</v>
      </c>
      <c r="J57" s="4" t="s">
        <v>45</v>
      </c>
      <c r="K57" s="3">
        <v>4</v>
      </c>
      <c r="L57" s="3">
        <v>90</v>
      </c>
      <c r="M57" s="3" t="s">
        <v>119</v>
      </c>
      <c r="N57" s="5">
        <v>34999.99</v>
      </c>
    </row>
    <row r="58" spans="1:14" ht="94.5" x14ac:dyDescent="0.25">
      <c r="A58" s="2">
        <v>71060008</v>
      </c>
      <c r="B58" s="3">
        <v>53000</v>
      </c>
      <c r="C58" s="3">
        <v>53201</v>
      </c>
      <c r="D58" s="3" t="s">
        <v>14</v>
      </c>
      <c r="E58" s="3" t="s">
        <v>15</v>
      </c>
      <c r="F58" s="3" t="s">
        <v>136</v>
      </c>
      <c r="G58" s="4" t="s">
        <v>45</v>
      </c>
      <c r="H58" s="4" t="s">
        <v>137</v>
      </c>
      <c r="I58" s="3" t="s">
        <v>16</v>
      </c>
      <c r="J58" s="4" t="s">
        <v>45</v>
      </c>
      <c r="K58" s="3">
        <v>4</v>
      </c>
      <c r="L58" s="3">
        <v>90</v>
      </c>
      <c r="M58" s="3" t="s">
        <v>132</v>
      </c>
      <c r="N58" s="5">
        <v>8825</v>
      </c>
    </row>
    <row r="59" spans="1:14" ht="94.5" x14ac:dyDescent="0.25">
      <c r="A59" s="2">
        <v>71060008</v>
      </c>
      <c r="B59" s="3">
        <v>53000</v>
      </c>
      <c r="C59" s="3">
        <v>53201</v>
      </c>
      <c r="D59" s="3" t="s">
        <v>14</v>
      </c>
      <c r="E59" s="3" t="s">
        <v>15</v>
      </c>
      <c r="F59" s="3" t="s">
        <v>138</v>
      </c>
      <c r="G59" s="4" t="s">
        <v>139</v>
      </c>
      <c r="H59" s="4" t="s">
        <v>140</v>
      </c>
      <c r="I59" s="3" t="s">
        <v>16</v>
      </c>
      <c r="J59" s="4" t="s">
        <v>139</v>
      </c>
      <c r="K59" s="3">
        <v>4</v>
      </c>
      <c r="L59" s="3">
        <v>90</v>
      </c>
      <c r="M59" s="3" t="s">
        <v>129</v>
      </c>
      <c r="N59" s="5">
        <v>55153.3</v>
      </c>
    </row>
    <row r="60" spans="1:14" ht="94.5" x14ac:dyDescent="0.25">
      <c r="A60" s="2">
        <v>71060008</v>
      </c>
      <c r="B60" s="3">
        <v>53000</v>
      </c>
      <c r="C60" s="3">
        <v>53201</v>
      </c>
      <c r="D60" s="3" t="s">
        <v>14</v>
      </c>
      <c r="E60" s="3" t="s">
        <v>15</v>
      </c>
      <c r="F60" s="3" t="s">
        <v>141</v>
      </c>
      <c r="G60" s="4" t="s">
        <v>142</v>
      </c>
      <c r="H60" s="4" t="s">
        <v>143</v>
      </c>
      <c r="I60" s="3" t="s">
        <v>16</v>
      </c>
      <c r="J60" s="4" t="s">
        <v>142</v>
      </c>
      <c r="K60" s="3">
        <v>4</v>
      </c>
      <c r="L60" s="3">
        <v>90</v>
      </c>
      <c r="M60" s="3" t="s">
        <v>144</v>
      </c>
      <c r="N60" s="5">
        <v>32480</v>
      </c>
    </row>
    <row r="61" spans="1:14" ht="110.25" x14ac:dyDescent="0.25">
      <c r="A61" s="2">
        <v>71060008</v>
      </c>
      <c r="B61" s="3">
        <v>53000</v>
      </c>
      <c r="C61" s="3">
        <v>53201</v>
      </c>
      <c r="D61" s="3" t="s">
        <v>14</v>
      </c>
      <c r="E61" s="3" t="s">
        <v>15</v>
      </c>
      <c r="F61" s="3" t="s">
        <v>145</v>
      </c>
      <c r="G61" s="4" t="s">
        <v>142</v>
      </c>
      <c r="H61" s="4" t="s">
        <v>146</v>
      </c>
      <c r="I61" s="3" t="s">
        <v>16</v>
      </c>
      <c r="J61" s="4" t="s">
        <v>142</v>
      </c>
      <c r="K61" s="3">
        <v>4</v>
      </c>
      <c r="L61" s="3">
        <v>90</v>
      </c>
      <c r="M61" s="3" t="s">
        <v>147</v>
      </c>
      <c r="N61" s="5">
        <v>11030.66</v>
      </c>
    </row>
    <row r="62" spans="1:14" ht="94.5" x14ac:dyDescent="0.25">
      <c r="A62" s="2">
        <v>71060008</v>
      </c>
      <c r="B62" s="3">
        <v>53000</v>
      </c>
      <c r="C62" s="3">
        <v>53201</v>
      </c>
      <c r="D62" s="3" t="s">
        <v>14</v>
      </c>
      <c r="E62" s="3" t="s">
        <v>15</v>
      </c>
      <c r="F62" s="3" t="s">
        <v>148</v>
      </c>
      <c r="G62" s="4" t="s">
        <v>142</v>
      </c>
      <c r="H62" s="4" t="s">
        <v>149</v>
      </c>
      <c r="I62" s="3" t="s">
        <v>16</v>
      </c>
      <c r="J62" s="4" t="s">
        <v>142</v>
      </c>
      <c r="K62" s="3">
        <v>4</v>
      </c>
      <c r="L62" s="3">
        <v>90</v>
      </c>
      <c r="M62" s="3" t="s">
        <v>147</v>
      </c>
      <c r="N62" s="5">
        <v>11030.66</v>
      </c>
    </row>
    <row r="63" spans="1:14" ht="94.5" x14ac:dyDescent="0.25">
      <c r="A63" s="2">
        <v>71060008</v>
      </c>
      <c r="B63" s="3">
        <v>53000</v>
      </c>
      <c r="C63" s="3">
        <v>53201</v>
      </c>
      <c r="D63" s="3" t="s">
        <v>14</v>
      </c>
      <c r="E63" s="3" t="s">
        <v>15</v>
      </c>
      <c r="F63" s="3" t="s">
        <v>150</v>
      </c>
      <c r="G63" s="4" t="s">
        <v>142</v>
      </c>
      <c r="H63" s="4" t="s">
        <v>151</v>
      </c>
      <c r="I63" s="3" t="s">
        <v>16</v>
      </c>
      <c r="J63" s="4" t="s">
        <v>142</v>
      </c>
      <c r="K63" s="3">
        <v>4</v>
      </c>
      <c r="L63" s="3">
        <v>90</v>
      </c>
      <c r="M63" s="3" t="s">
        <v>115</v>
      </c>
      <c r="N63" s="5">
        <v>16240</v>
      </c>
    </row>
    <row r="64" spans="1:14" ht="94.5" x14ac:dyDescent="0.25">
      <c r="A64" s="2">
        <v>71060008</v>
      </c>
      <c r="B64" s="3">
        <v>53000</v>
      </c>
      <c r="C64" s="3">
        <v>53201</v>
      </c>
      <c r="D64" s="3" t="s">
        <v>14</v>
      </c>
      <c r="E64" s="3" t="s">
        <v>15</v>
      </c>
      <c r="F64" s="3" t="s">
        <v>152</v>
      </c>
      <c r="G64" s="4" t="s">
        <v>142</v>
      </c>
      <c r="H64" s="4" t="s">
        <v>153</v>
      </c>
      <c r="I64" s="3" t="s">
        <v>16</v>
      </c>
      <c r="J64" s="4" t="s">
        <v>142</v>
      </c>
      <c r="K64" s="3">
        <v>4</v>
      </c>
      <c r="L64" s="3">
        <v>90</v>
      </c>
      <c r="M64" s="3" t="s">
        <v>147</v>
      </c>
      <c r="N64" s="5">
        <v>11030.66</v>
      </c>
    </row>
    <row r="65" spans="1:14" ht="94.5" x14ac:dyDescent="0.25">
      <c r="A65" s="2">
        <v>71060008</v>
      </c>
      <c r="B65" s="3">
        <v>53000</v>
      </c>
      <c r="C65" s="3">
        <v>53201</v>
      </c>
      <c r="D65" s="3" t="s">
        <v>14</v>
      </c>
      <c r="E65" s="3" t="s">
        <v>15</v>
      </c>
      <c r="F65" s="3" t="s">
        <v>154</v>
      </c>
      <c r="G65" s="4" t="s">
        <v>142</v>
      </c>
      <c r="H65" s="4" t="s">
        <v>155</v>
      </c>
      <c r="I65" s="3" t="s">
        <v>16</v>
      </c>
      <c r="J65" s="4" t="s">
        <v>142</v>
      </c>
      <c r="K65" s="3">
        <v>4</v>
      </c>
      <c r="L65" s="3">
        <v>90</v>
      </c>
      <c r="M65" s="3" t="s">
        <v>147</v>
      </c>
      <c r="N65" s="5">
        <v>11030.66</v>
      </c>
    </row>
    <row r="66" spans="1:14" ht="94.5" x14ac:dyDescent="0.25">
      <c r="A66" s="2">
        <v>71060008</v>
      </c>
      <c r="B66" s="3">
        <v>53000</v>
      </c>
      <c r="C66" s="3">
        <v>53201</v>
      </c>
      <c r="D66" s="3" t="s">
        <v>14</v>
      </c>
      <c r="E66" s="3" t="s">
        <v>15</v>
      </c>
      <c r="F66" s="3" t="s">
        <v>156</v>
      </c>
      <c r="G66" s="4" t="s">
        <v>142</v>
      </c>
      <c r="H66" s="4" t="s">
        <v>157</v>
      </c>
      <c r="I66" s="3" t="s">
        <v>16</v>
      </c>
      <c r="J66" s="4" t="s">
        <v>142</v>
      </c>
      <c r="K66" s="3">
        <v>4</v>
      </c>
      <c r="L66" s="3">
        <v>90</v>
      </c>
      <c r="M66" s="3" t="s">
        <v>147</v>
      </c>
      <c r="N66" s="5">
        <v>11030.66</v>
      </c>
    </row>
    <row r="67" spans="1:14" ht="94.5" x14ac:dyDescent="0.25">
      <c r="A67" s="2">
        <v>71060008</v>
      </c>
      <c r="B67" s="3">
        <v>53000</v>
      </c>
      <c r="C67" s="3">
        <v>53201</v>
      </c>
      <c r="D67" s="3" t="s">
        <v>14</v>
      </c>
      <c r="E67" s="3" t="s">
        <v>15</v>
      </c>
      <c r="F67" s="3" t="s">
        <v>158</v>
      </c>
      <c r="G67" s="4" t="s">
        <v>159</v>
      </c>
      <c r="H67" s="4" t="s">
        <v>160</v>
      </c>
      <c r="I67" s="3" t="s">
        <v>16</v>
      </c>
      <c r="J67" s="4" t="s">
        <v>159</v>
      </c>
      <c r="K67" s="3">
        <v>4</v>
      </c>
      <c r="L67" s="3">
        <v>90</v>
      </c>
      <c r="M67" s="3" t="s">
        <v>129</v>
      </c>
      <c r="N67" s="5">
        <v>55153.3</v>
      </c>
    </row>
    <row r="68" spans="1:14" ht="94.5" x14ac:dyDescent="0.25">
      <c r="A68" s="2">
        <v>71060008</v>
      </c>
      <c r="B68" s="3">
        <v>53000</v>
      </c>
      <c r="C68" s="3">
        <v>53201</v>
      </c>
      <c r="D68" s="3" t="s">
        <v>14</v>
      </c>
      <c r="E68" s="3" t="s">
        <v>15</v>
      </c>
      <c r="F68" s="3" t="s">
        <v>161</v>
      </c>
      <c r="G68" s="4" t="s">
        <v>162</v>
      </c>
      <c r="H68" s="4" t="s">
        <v>163</v>
      </c>
      <c r="I68" s="3" t="s">
        <v>16</v>
      </c>
      <c r="J68" s="4" t="s">
        <v>162</v>
      </c>
      <c r="K68" s="3">
        <v>4</v>
      </c>
      <c r="L68" s="3">
        <v>90</v>
      </c>
      <c r="M68" s="3" t="s">
        <v>164</v>
      </c>
      <c r="N68" s="5">
        <v>16240</v>
      </c>
    </row>
    <row r="69" spans="1:14" ht="94.5" x14ac:dyDescent="0.25">
      <c r="A69" s="2">
        <v>71060008</v>
      </c>
      <c r="B69" s="3">
        <v>53000</v>
      </c>
      <c r="C69" s="3">
        <v>53201</v>
      </c>
      <c r="D69" s="3" t="s">
        <v>14</v>
      </c>
      <c r="E69" s="3" t="s">
        <v>15</v>
      </c>
      <c r="F69" s="3" t="s">
        <v>165</v>
      </c>
      <c r="G69" s="4" t="s">
        <v>166</v>
      </c>
      <c r="H69" s="4" t="s">
        <v>167</v>
      </c>
      <c r="I69" s="3" t="s">
        <v>16</v>
      </c>
      <c r="J69" s="4" t="s">
        <v>166</v>
      </c>
      <c r="K69" s="3">
        <v>4</v>
      </c>
      <c r="L69" s="3">
        <v>90</v>
      </c>
      <c r="M69" s="3" t="s">
        <v>168</v>
      </c>
      <c r="N69" s="5">
        <v>77814</v>
      </c>
    </row>
    <row r="70" spans="1:14" ht="94.5" x14ac:dyDescent="0.25">
      <c r="A70" s="2">
        <v>71060008</v>
      </c>
      <c r="B70" s="3">
        <v>53000</v>
      </c>
      <c r="C70" s="3">
        <v>53201</v>
      </c>
      <c r="D70" s="3" t="s">
        <v>14</v>
      </c>
      <c r="E70" s="3" t="s">
        <v>15</v>
      </c>
      <c r="F70" s="3" t="s">
        <v>169</v>
      </c>
      <c r="G70" s="4" t="s">
        <v>170</v>
      </c>
      <c r="H70" s="4" t="s">
        <v>171</v>
      </c>
      <c r="I70" s="3" t="s">
        <v>16</v>
      </c>
      <c r="J70" s="4" t="s">
        <v>170</v>
      </c>
      <c r="K70" s="3">
        <v>4</v>
      </c>
      <c r="L70" s="3">
        <v>90</v>
      </c>
      <c r="M70" s="3" t="s">
        <v>172</v>
      </c>
      <c r="N70" s="5">
        <v>26340</v>
      </c>
    </row>
    <row r="71" spans="1:14" ht="94.5" x14ac:dyDescent="0.25">
      <c r="A71" s="2">
        <v>71060008</v>
      </c>
      <c r="B71" s="3">
        <v>53000</v>
      </c>
      <c r="C71" s="3">
        <v>53201</v>
      </c>
      <c r="D71" s="3" t="s">
        <v>14</v>
      </c>
      <c r="E71" s="3" t="s">
        <v>15</v>
      </c>
      <c r="F71" s="3" t="s">
        <v>169</v>
      </c>
      <c r="G71" s="4" t="s">
        <v>170</v>
      </c>
      <c r="H71" s="4" t="s">
        <v>171</v>
      </c>
      <c r="I71" s="3" t="s">
        <v>16</v>
      </c>
      <c r="J71" s="4" t="s">
        <v>170</v>
      </c>
      <c r="K71" s="3">
        <v>4</v>
      </c>
      <c r="L71" s="3">
        <v>90</v>
      </c>
      <c r="M71" s="3" t="s">
        <v>173</v>
      </c>
      <c r="N71" s="5">
        <v>13600</v>
      </c>
    </row>
    <row r="72" spans="1:14" ht="94.5" x14ac:dyDescent="0.25">
      <c r="A72" s="2">
        <v>71060008</v>
      </c>
      <c r="B72" s="3">
        <v>53000</v>
      </c>
      <c r="C72" s="3">
        <v>53201</v>
      </c>
      <c r="D72" s="3" t="s">
        <v>14</v>
      </c>
      <c r="E72" s="3" t="s">
        <v>15</v>
      </c>
      <c r="F72" s="3" t="s">
        <v>169</v>
      </c>
      <c r="G72" s="4" t="s">
        <v>170</v>
      </c>
      <c r="H72" s="4" t="s">
        <v>171</v>
      </c>
      <c r="I72" s="3" t="s">
        <v>16</v>
      </c>
      <c r="J72" s="4" t="s">
        <v>170</v>
      </c>
      <c r="K72" s="3">
        <v>4</v>
      </c>
      <c r="L72" s="3">
        <v>90</v>
      </c>
      <c r="M72" s="3" t="s">
        <v>174</v>
      </c>
      <c r="N72" s="5">
        <v>6106</v>
      </c>
    </row>
    <row r="73" spans="1:14" ht="94.5" x14ac:dyDescent="0.25">
      <c r="A73" s="2">
        <v>71060008</v>
      </c>
      <c r="B73" s="3">
        <v>53000</v>
      </c>
      <c r="C73" s="3">
        <v>53201</v>
      </c>
      <c r="D73" s="3" t="s">
        <v>14</v>
      </c>
      <c r="E73" s="3" t="s">
        <v>15</v>
      </c>
      <c r="F73" s="3" t="s">
        <v>169</v>
      </c>
      <c r="G73" s="4" t="s">
        <v>170</v>
      </c>
      <c r="H73" s="4" t="s">
        <v>171</v>
      </c>
      <c r="I73" s="3" t="s">
        <v>16</v>
      </c>
      <c r="J73" s="4" t="s">
        <v>170</v>
      </c>
      <c r="K73" s="3">
        <v>4</v>
      </c>
      <c r="L73" s="3">
        <v>90</v>
      </c>
      <c r="M73" s="3" t="s">
        <v>175</v>
      </c>
      <c r="N73" s="5">
        <v>3356</v>
      </c>
    </row>
    <row r="74" spans="1:14" ht="94.5" x14ac:dyDescent="0.25">
      <c r="A74" s="2">
        <v>71060008</v>
      </c>
      <c r="B74" s="3">
        <v>53000</v>
      </c>
      <c r="C74" s="3">
        <v>53201</v>
      </c>
      <c r="D74" s="3" t="s">
        <v>14</v>
      </c>
      <c r="E74" s="3" t="s">
        <v>15</v>
      </c>
      <c r="F74" s="3" t="s">
        <v>169</v>
      </c>
      <c r="G74" s="4" t="s">
        <v>170</v>
      </c>
      <c r="H74" s="4" t="s">
        <v>171</v>
      </c>
      <c r="I74" s="3" t="s">
        <v>16</v>
      </c>
      <c r="J74" s="4" t="s">
        <v>170</v>
      </c>
      <c r="K74" s="3">
        <v>4</v>
      </c>
      <c r="L74" s="3">
        <v>90</v>
      </c>
      <c r="M74" s="3" t="s">
        <v>176</v>
      </c>
      <c r="N74" s="5">
        <v>32480</v>
      </c>
    </row>
    <row r="75" spans="1:14" ht="94.5" x14ac:dyDescent="0.25">
      <c r="A75" s="2">
        <v>71060008</v>
      </c>
      <c r="B75" s="3">
        <v>53000</v>
      </c>
      <c r="C75" s="3">
        <v>53201</v>
      </c>
      <c r="D75" s="3" t="s">
        <v>14</v>
      </c>
      <c r="E75" s="3" t="s">
        <v>15</v>
      </c>
      <c r="F75" s="3" t="s">
        <v>177</v>
      </c>
      <c r="G75" s="4" t="s">
        <v>178</v>
      </c>
      <c r="H75" s="4" t="s">
        <v>179</v>
      </c>
      <c r="I75" s="3" t="s">
        <v>16</v>
      </c>
      <c r="J75" s="4" t="s">
        <v>178</v>
      </c>
      <c r="K75" s="3">
        <v>4</v>
      </c>
      <c r="L75" s="3">
        <v>90</v>
      </c>
      <c r="M75" s="3" t="s">
        <v>180</v>
      </c>
      <c r="N75" s="5">
        <v>16200</v>
      </c>
    </row>
    <row r="76" spans="1:14" ht="94.5" x14ac:dyDescent="0.25">
      <c r="A76" s="2">
        <v>71060008</v>
      </c>
      <c r="B76" s="3">
        <v>53000</v>
      </c>
      <c r="C76" s="3">
        <v>53201</v>
      </c>
      <c r="D76" s="3" t="s">
        <v>14</v>
      </c>
      <c r="E76" s="3" t="s">
        <v>15</v>
      </c>
      <c r="F76" s="3" t="s">
        <v>177</v>
      </c>
      <c r="G76" s="4" t="s">
        <v>178</v>
      </c>
      <c r="H76" s="4" t="s">
        <v>179</v>
      </c>
      <c r="I76" s="3" t="s">
        <v>16</v>
      </c>
      <c r="J76" s="4" t="s">
        <v>178</v>
      </c>
      <c r="K76" s="3">
        <v>4</v>
      </c>
      <c r="L76" s="3">
        <v>90</v>
      </c>
      <c r="M76" s="3" t="s">
        <v>181</v>
      </c>
      <c r="N76" s="5">
        <v>35000</v>
      </c>
    </row>
    <row r="77" spans="1:14" ht="94.5" x14ac:dyDescent="0.25">
      <c r="A77" s="2">
        <v>71060008</v>
      </c>
      <c r="B77" s="3">
        <v>53000</v>
      </c>
      <c r="C77" s="3">
        <v>53201</v>
      </c>
      <c r="D77" s="3" t="s">
        <v>14</v>
      </c>
      <c r="E77" s="3" t="s">
        <v>15</v>
      </c>
      <c r="F77" s="3" t="s">
        <v>182</v>
      </c>
      <c r="G77" s="4" t="s">
        <v>178</v>
      </c>
      <c r="H77" s="4" t="s">
        <v>183</v>
      </c>
      <c r="I77" s="3" t="s">
        <v>16</v>
      </c>
      <c r="J77" s="4" t="s">
        <v>178</v>
      </c>
      <c r="K77" s="3">
        <v>4</v>
      </c>
      <c r="L77" s="3">
        <v>90</v>
      </c>
      <c r="M77" s="3" t="s">
        <v>180</v>
      </c>
      <c r="N77" s="5">
        <v>16200</v>
      </c>
    </row>
    <row r="78" spans="1:14" ht="31.5" x14ac:dyDescent="0.25">
      <c r="A78" s="2">
        <v>71060008</v>
      </c>
      <c r="B78" s="3">
        <v>53000</v>
      </c>
      <c r="C78" s="3">
        <v>53201</v>
      </c>
      <c r="D78" s="3" t="s">
        <v>14</v>
      </c>
      <c r="E78" s="3" t="s">
        <v>84</v>
      </c>
      <c r="F78" s="3"/>
      <c r="G78" s="4"/>
      <c r="H78" s="4"/>
      <c r="I78" s="3" t="s">
        <v>16</v>
      </c>
      <c r="J78" s="4"/>
      <c r="K78" s="3"/>
      <c r="L78" s="3"/>
      <c r="M78" s="3" t="s">
        <v>94</v>
      </c>
      <c r="N78" s="5">
        <v>97734.17</v>
      </c>
    </row>
    <row r="79" spans="1:14" ht="94.5" x14ac:dyDescent="0.25">
      <c r="A79" s="2" t="s">
        <v>95</v>
      </c>
      <c r="B79" s="3">
        <v>53000</v>
      </c>
      <c r="C79" s="3">
        <v>53201</v>
      </c>
      <c r="D79" s="3" t="s">
        <v>14</v>
      </c>
      <c r="E79" s="3" t="s">
        <v>184</v>
      </c>
      <c r="F79" s="3" t="s">
        <v>185</v>
      </c>
      <c r="G79" s="4" t="s">
        <v>186</v>
      </c>
      <c r="H79" s="4" t="s">
        <v>187</v>
      </c>
      <c r="I79" s="3" t="s">
        <v>16</v>
      </c>
      <c r="J79" s="4" t="s">
        <v>186</v>
      </c>
      <c r="K79" s="3">
        <v>4</v>
      </c>
      <c r="L79" s="3"/>
      <c r="M79" s="3" t="s">
        <v>188</v>
      </c>
      <c r="N79" s="5">
        <v>141300</v>
      </c>
    </row>
    <row r="80" spans="1:14" ht="94.5" x14ac:dyDescent="0.25">
      <c r="A80" s="2" t="s">
        <v>95</v>
      </c>
      <c r="B80" s="3">
        <v>53000</v>
      </c>
      <c r="C80" s="3">
        <v>53201</v>
      </c>
      <c r="D80" s="3" t="s">
        <v>14</v>
      </c>
      <c r="E80" s="3" t="s">
        <v>184</v>
      </c>
      <c r="F80" s="3" t="s">
        <v>185</v>
      </c>
      <c r="G80" s="4" t="s">
        <v>186</v>
      </c>
      <c r="H80" s="4" t="s">
        <v>187</v>
      </c>
      <c r="I80" s="3" t="s">
        <v>16</v>
      </c>
      <c r="J80" s="4" t="s">
        <v>186</v>
      </c>
      <c r="K80" s="3">
        <v>4</v>
      </c>
      <c r="L80" s="3"/>
      <c r="M80" s="3" t="s">
        <v>189</v>
      </c>
      <c r="N80" s="5">
        <v>24300</v>
      </c>
    </row>
    <row r="81" spans="1:14" ht="94.5" x14ac:dyDescent="0.25">
      <c r="A81" s="2" t="s">
        <v>95</v>
      </c>
      <c r="B81" s="3">
        <v>53000</v>
      </c>
      <c r="C81" s="3">
        <v>53201</v>
      </c>
      <c r="D81" s="3" t="s">
        <v>14</v>
      </c>
      <c r="E81" s="3" t="s">
        <v>184</v>
      </c>
      <c r="F81" s="3" t="s">
        <v>185</v>
      </c>
      <c r="G81" s="4" t="s">
        <v>186</v>
      </c>
      <c r="H81" s="4" t="s">
        <v>187</v>
      </c>
      <c r="I81" s="3" t="s">
        <v>16</v>
      </c>
      <c r="J81" s="4" t="s">
        <v>186</v>
      </c>
      <c r="K81" s="3">
        <v>4</v>
      </c>
      <c r="L81" s="3"/>
      <c r="M81" s="3" t="s">
        <v>190</v>
      </c>
      <c r="N81" s="5">
        <v>20300</v>
      </c>
    </row>
    <row r="82" spans="1:14" ht="78.75" x14ac:dyDescent="0.25">
      <c r="A82" s="2" t="s">
        <v>95</v>
      </c>
      <c r="B82" s="3">
        <v>53000</v>
      </c>
      <c r="C82" s="3">
        <v>53201</v>
      </c>
      <c r="D82" s="3" t="s">
        <v>14</v>
      </c>
      <c r="E82" s="3" t="s">
        <v>184</v>
      </c>
      <c r="F82" s="3" t="s">
        <v>191</v>
      </c>
      <c r="G82" s="4" t="s">
        <v>54</v>
      </c>
      <c r="H82" s="4" t="s">
        <v>192</v>
      </c>
      <c r="I82" s="3" t="s">
        <v>16</v>
      </c>
      <c r="J82" s="4" t="s">
        <v>54</v>
      </c>
      <c r="K82" s="3">
        <v>4</v>
      </c>
      <c r="L82" s="3"/>
      <c r="M82" s="3" t="s">
        <v>193</v>
      </c>
      <c r="N82" s="5">
        <v>100000</v>
      </c>
    </row>
    <row r="83" spans="1:14" ht="78.75" x14ac:dyDescent="0.25">
      <c r="A83" s="2" t="s">
        <v>95</v>
      </c>
      <c r="B83" s="3">
        <v>53000</v>
      </c>
      <c r="C83" s="3">
        <v>53201</v>
      </c>
      <c r="D83" s="3" t="s">
        <v>14</v>
      </c>
      <c r="E83" s="3" t="s">
        <v>184</v>
      </c>
      <c r="F83" s="3" t="s">
        <v>194</v>
      </c>
      <c r="G83" s="4" t="s">
        <v>195</v>
      </c>
      <c r="H83" s="4" t="s">
        <v>196</v>
      </c>
      <c r="I83" s="3" t="s">
        <v>16</v>
      </c>
      <c r="J83" s="4" t="s">
        <v>195</v>
      </c>
      <c r="K83" s="3">
        <v>4</v>
      </c>
      <c r="L83" s="3"/>
      <c r="M83" s="3" t="s">
        <v>188</v>
      </c>
      <c r="N83" s="5">
        <v>141300</v>
      </c>
    </row>
    <row r="84" spans="1:14" ht="78.75" x14ac:dyDescent="0.25">
      <c r="A84" s="2" t="s">
        <v>95</v>
      </c>
      <c r="B84" s="3">
        <v>53000</v>
      </c>
      <c r="C84" s="3">
        <v>53201</v>
      </c>
      <c r="D84" s="3" t="s">
        <v>14</v>
      </c>
      <c r="E84" s="3" t="s">
        <v>184</v>
      </c>
      <c r="F84" s="3" t="s">
        <v>194</v>
      </c>
      <c r="G84" s="4" t="s">
        <v>195</v>
      </c>
      <c r="H84" s="4" t="s">
        <v>196</v>
      </c>
      <c r="I84" s="3" t="s">
        <v>16</v>
      </c>
      <c r="J84" s="4" t="s">
        <v>195</v>
      </c>
      <c r="K84" s="3">
        <v>4</v>
      </c>
      <c r="L84" s="3"/>
      <c r="M84" s="3" t="s">
        <v>189</v>
      </c>
      <c r="N84" s="5">
        <v>24300</v>
      </c>
    </row>
    <row r="85" spans="1:14" ht="78.75" x14ac:dyDescent="0.25">
      <c r="A85" s="2" t="s">
        <v>95</v>
      </c>
      <c r="B85" s="3">
        <v>53000</v>
      </c>
      <c r="C85" s="3">
        <v>53201</v>
      </c>
      <c r="D85" s="3" t="s">
        <v>14</v>
      </c>
      <c r="E85" s="3" t="s">
        <v>184</v>
      </c>
      <c r="F85" s="3" t="s">
        <v>194</v>
      </c>
      <c r="G85" s="4" t="s">
        <v>195</v>
      </c>
      <c r="H85" s="4" t="s">
        <v>196</v>
      </c>
      <c r="I85" s="3" t="s">
        <v>16</v>
      </c>
      <c r="J85" s="4" t="s">
        <v>195</v>
      </c>
      <c r="K85" s="3">
        <v>4</v>
      </c>
      <c r="L85" s="3"/>
      <c r="M85" s="3" t="s">
        <v>197</v>
      </c>
      <c r="N85" s="5">
        <v>27900</v>
      </c>
    </row>
    <row r="86" spans="1:14" ht="94.5" x14ac:dyDescent="0.25">
      <c r="A86" s="2" t="s">
        <v>95</v>
      </c>
      <c r="B86" s="3">
        <v>53000</v>
      </c>
      <c r="C86" s="3">
        <v>53201</v>
      </c>
      <c r="D86" s="3" t="s">
        <v>14</v>
      </c>
      <c r="E86" s="3" t="s">
        <v>184</v>
      </c>
      <c r="F86" s="3" t="s">
        <v>198</v>
      </c>
      <c r="G86" s="4" t="s">
        <v>195</v>
      </c>
      <c r="H86" s="4" t="s">
        <v>199</v>
      </c>
      <c r="I86" s="3" t="s">
        <v>16</v>
      </c>
      <c r="J86" s="4" t="s">
        <v>195</v>
      </c>
      <c r="K86" s="3">
        <v>4</v>
      </c>
      <c r="L86" s="3"/>
      <c r="M86" s="3" t="s">
        <v>188</v>
      </c>
      <c r="N86" s="5">
        <v>141300</v>
      </c>
    </row>
    <row r="87" spans="1:14" ht="94.5" x14ac:dyDescent="0.25">
      <c r="A87" s="2" t="s">
        <v>95</v>
      </c>
      <c r="B87" s="3">
        <v>53000</v>
      </c>
      <c r="C87" s="3">
        <v>53201</v>
      </c>
      <c r="D87" s="3" t="s">
        <v>14</v>
      </c>
      <c r="E87" s="3" t="s">
        <v>184</v>
      </c>
      <c r="F87" s="3" t="s">
        <v>198</v>
      </c>
      <c r="G87" s="4" t="s">
        <v>195</v>
      </c>
      <c r="H87" s="4" t="s">
        <v>199</v>
      </c>
      <c r="I87" s="3" t="s">
        <v>16</v>
      </c>
      <c r="J87" s="4" t="s">
        <v>195</v>
      </c>
      <c r="K87" s="3">
        <v>4</v>
      </c>
      <c r="L87" s="3"/>
      <c r="M87" s="3" t="s">
        <v>189</v>
      </c>
      <c r="N87" s="5">
        <v>24300</v>
      </c>
    </row>
    <row r="88" spans="1:14" ht="94.5" x14ac:dyDescent="0.25">
      <c r="A88" s="2" t="s">
        <v>95</v>
      </c>
      <c r="B88" s="3">
        <v>53000</v>
      </c>
      <c r="C88" s="3">
        <v>53201</v>
      </c>
      <c r="D88" s="3" t="s">
        <v>14</v>
      </c>
      <c r="E88" s="3" t="s">
        <v>184</v>
      </c>
      <c r="F88" s="3" t="s">
        <v>198</v>
      </c>
      <c r="G88" s="4" t="s">
        <v>195</v>
      </c>
      <c r="H88" s="4" t="s">
        <v>199</v>
      </c>
      <c r="I88" s="3" t="s">
        <v>16</v>
      </c>
      <c r="J88" s="4" t="s">
        <v>195</v>
      </c>
      <c r="K88" s="3">
        <v>4</v>
      </c>
      <c r="L88" s="3"/>
      <c r="M88" s="3" t="s">
        <v>197</v>
      </c>
      <c r="N88" s="5">
        <v>27900</v>
      </c>
    </row>
    <row r="89" spans="1:14" ht="78.75" x14ac:dyDescent="0.25">
      <c r="A89" s="2" t="s">
        <v>95</v>
      </c>
      <c r="B89" s="3">
        <v>53000</v>
      </c>
      <c r="C89" s="3">
        <v>53201</v>
      </c>
      <c r="D89" s="3" t="s">
        <v>14</v>
      </c>
      <c r="E89" s="3" t="s">
        <v>184</v>
      </c>
      <c r="F89" s="3" t="s">
        <v>200</v>
      </c>
      <c r="G89" s="4" t="s">
        <v>195</v>
      </c>
      <c r="H89" s="4" t="s">
        <v>201</v>
      </c>
      <c r="I89" s="3" t="s">
        <v>16</v>
      </c>
      <c r="J89" s="4" t="s">
        <v>195</v>
      </c>
      <c r="K89" s="3">
        <v>4</v>
      </c>
      <c r="L89" s="3"/>
      <c r="M89" s="3" t="s">
        <v>188</v>
      </c>
      <c r="N89" s="5">
        <v>141300</v>
      </c>
    </row>
    <row r="90" spans="1:14" ht="78.75" x14ac:dyDescent="0.25">
      <c r="A90" s="2" t="s">
        <v>95</v>
      </c>
      <c r="B90" s="3">
        <v>53000</v>
      </c>
      <c r="C90" s="3">
        <v>53201</v>
      </c>
      <c r="D90" s="3" t="s">
        <v>14</v>
      </c>
      <c r="E90" s="3" t="s">
        <v>184</v>
      </c>
      <c r="F90" s="3" t="s">
        <v>200</v>
      </c>
      <c r="G90" s="4" t="s">
        <v>195</v>
      </c>
      <c r="H90" s="4" t="s">
        <v>201</v>
      </c>
      <c r="I90" s="3" t="s">
        <v>16</v>
      </c>
      <c r="J90" s="4" t="s">
        <v>195</v>
      </c>
      <c r="K90" s="3">
        <v>4</v>
      </c>
      <c r="L90" s="3"/>
      <c r="M90" s="3" t="s">
        <v>189</v>
      </c>
      <c r="N90" s="5">
        <v>24300</v>
      </c>
    </row>
    <row r="91" spans="1:14" ht="78.75" x14ac:dyDescent="0.25">
      <c r="A91" s="2" t="s">
        <v>95</v>
      </c>
      <c r="B91" s="3">
        <v>53000</v>
      </c>
      <c r="C91" s="3">
        <v>53201</v>
      </c>
      <c r="D91" s="3" t="s">
        <v>14</v>
      </c>
      <c r="E91" s="3" t="s">
        <v>184</v>
      </c>
      <c r="F91" s="3" t="s">
        <v>200</v>
      </c>
      <c r="G91" s="4" t="s">
        <v>195</v>
      </c>
      <c r="H91" s="4" t="s">
        <v>201</v>
      </c>
      <c r="I91" s="3" t="s">
        <v>16</v>
      </c>
      <c r="J91" s="4" t="s">
        <v>195</v>
      </c>
      <c r="K91" s="3">
        <v>4</v>
      </c>
      <c r="L91" s="3"/>
      <c r="M91" s="3" t="s">
        <v>197</v>
      </c>
      <c r="N91" s="5">
        <v>27900</v>
      </c>
    </row>
    <row r="92" spans="1:14" ht="78.75" x14ac:dyDescent="0.25">
      <c r="A92" s="2" t="s">
        <v>95</v>
      </c>
      <c r="B92" s="3">
        <v>53000</v>
      </c>
      <c r="C92" s="3">
        <v>53201</v>
      </c>
      <c r="D92" s="3" t="s">
        <v>14</v>
      </c>
      <c r="E92" s="3" t="s">
        <v>184</v>
      </c>
      <c r="F92" s="3" t="s">
        <v>202</v>
      </c>
      <c r="G92" s="4" t="s">
        <v>203</v>
      </c>
      <c r="H92" s="4" t="s">
        <v>204</v>
      </c>
      <c r="I92" s="3" t="s">
        <v>16</v>
      </c>
      <c r="J92" s="4" t="s">
        <v>203</v>
      </c>
      <c r="K92" s="3">
        <v>4</v>
      </c>
      <c r="L92" s="3"/>
      <c r="M92" s="3" t="s">
        <v>205</v>
      </c>
      <c r="N92" s="5">
        <v>31500</v>
      </c>
    </row>
    <row r="93" spans="1:14" ht="94.5" x14ac:dyDescent="0.25">
      <c r="A93" s="2">
        <v>71060008</v>
      </c>
      <c r="B93" s="3">
        <v>53000</v>
      </c>
      <c r="C93" s="3">
        <v>53201</v>
      </c>
      <c r="D93" s="3" t="s">
        <v>14</v>
      </c>
      <c r="E93" s="3" t="s">
        <v>15</v>
      </c>
      <c r="F93" s="3" t="s">
        <v>15</v>
      </c>
      <c r="G93" s="4"/>
      <c r="H93" s="4"/>
      <c r="I93" s="3" t="s">
        <v>16</v>
      </c>
      <c r="J93" s="4"/>
      <c r="K93" s="3"/>
      <c r="L93" s="3"/>
      <c r="M93" s="3" t="s">
        <v>17</v>
      </c>
      <c r="N93" s="5">
        <v>40406</v>
      </c>
    </row>
    <row r="94" spans="1:14" ht="157.5" x14ac:dyDescent="0.25">
      <c r="A94" s="2">
        <v>71060008</v>
      </c>
      <c r="B94" s="3">
        <v>53000</v>
      </c>
      <c r="C94" s="3">
        <v>53201</v>
      </c>
      <c r="D94" s="3" t="s">
        <v>14</v>
      </c>
      <c r="E94" s="3" t="s">
        <v>184</v>
      </c>
      <c r="F94" s="3" t="s">
        <v>208</v>
      </c>
      <c r="G94" s="4" t="s">
        <v>209</v>
      </c>
      <c r="H94" s="4" t="s">
        <v>210</v>
      </c>
      <c r="I94" s="3" t="s">
        <v>16</v>
      </c>
      <c r="J94" s="4" t="s">
        <v>209</v>
      </c>
      <c r="K94" s="3">
        <v>4</v>
      </c>
      <c r="L94" s="3">
        <v>90</v>
      </c>
      <c r="M94" s="3" t="s">
        <v>211</v>
      </c>
      <c r="N94" s="5">
        <v>327250</v>
      </c>
    </row>
    <row r="95" spans="1:14" ht="141.75" x14ac:dyDescent="0.25">
      <c r="A95" s="2">
        <v>71060008</v>
      </c>
      <c r="B95" s="3">
        <v>53000</v>
      </c>
      <c r="C95" s="3">
        <v>53201</v>
      </c>
      <c r="D95" s="3" t="s">
        <v>14</v>
      </c>
      <c r="E95" s="3" t="s">
        <v>184</v>
      </c>
      <c r="F95" s="3" t="s">
        <v>212</v>
      </c>
      <c r="G95" s="4" t="s">
        <v>209</v>
      </c>
      <c r="H95" s="4" t="s">
        <v>213</v>
      </c>
      <c r="I95" s="3" t="s">
        <v>16</v>
      </c>
      <c r="J95" s="4" t="s">
        <v>209</v>
      </c>
      <c r="K95" s="3">
        <v>4</v>
      </c>
      <c r="L95" s="3">
        <v>90</v>
      </c>
      <c r="M95" s="3" t="s">
        <v>214</v>
      </c>
      <c r="N95" s="5">
        <v>172750</v>
      </c>
    </row>
    <row r="96" spans="1:14" ht="94.5" x14ac:dyDescent="0.25">
      <c r="A96" s="2">
        <v>71060008</v>
      </c>
      <c r="B96" s="3">
        <v>53000</v>
      </c>
      <c r="C96" s="3">
        <v>53201</v>
      </c>
      <c r="D96" s="3" t="s">
        <v>14</v>
      </c>
      <c r="E96" s="3" t="s">
        <v>15</v>
      </c>
      <c r="F96" s="3" t="s">
        <v>378</v>
      </c>
      <c r="G96" s="4" t="s">
        <v>379</v>
      </c>
      <c r="H96" s="4" t="s">
        <v>380</v>
      </c>
      <c r="I96" s="3" t="s">
        <v>16</v>
      </c>
      <c r="J96" s="4" t="s">
        <v>381</v>
      </c>
      <c r="K96" s="3">
        <v>4</v>
      </c>
      <c r="L96" s="3">
        <v>90</v>
      </c>
      <c r="M96" s="3" t="s">
        <v>382</v>
      </c>
      <c r="N96" s="5">
        <v>384169</v>
      </c>
    </row>
    <row r="97" spans="1:14" ht="94.5" x14ac:dyDescent="0.25">
      <c r="A97" s="2">
        <v>71060008</v>
      </c>
      <c r="B97" s="3">
        <v>53000</v>
      </c>
      <c r="C97" s="3">
        <v>53201</v>
      </c>
      <c r="D97" s="3" t="s">
        <v>14</v>
      </c>
      <c r="E97" s="3" t="s">
        <v>15</v>
      </c>
      <c r="F97" s="3" t="s">
        <v>206</v>
      </c>
      <c r="G97" s="4" t="s">
        <v>206</v>
      </c>
      <c r="H97" s="4" t="s">
        <v>207</v>
      </c>
      <c r="I97" s="3" t="s">
        <v>16</v>
      </c>
      <c r="J97" s="4" t="s">
        <v>206</v>
      </c>
      <c r="K97" s="3">
        <v>4</v>
      </c>
      <c r="L97" s="3">
        <v>90</v>
      </c>
      <c r="M97" s="3" t="s">
        <v>383</v>
      </c>
      <c r="N97" s="5">
        <v>22649</v>
      </c>
    </row>
    <row r="98" spans="1:14" ht="94.5" x14ac:dyDescent="0.25">
      <c r="A98" s="2">
        <v>71060008</v>
      </c>
      <c r="B98" s="3">
        <v>53000</v>
      </c>
      <c r="C98" s="3">
        <v>53201</v>
      </c>
      <c r="D98" s="3" t="s">
        <v>14</v>
      </c>
      <c r="E98" s="3" t="s">
        <v>15</v>
      </c>
      <c r="F98" s="3" t="s">
        <v>206</v>
      </c>
      <c r="G98" s="4" t="s">
        <v>206</v>
      </c>
      <c r="H98" s="4" t="s">
        <v>207</v>
      </c>
      <c r="I98" s="3" t="s">
        <v>16</v>
      </c>
      <c r="J98" s="4" t="s">
        <v>206</v>
      </c>
      <c r="K98" s="3">
        <v>4</v>
      </c>
      <c r="L98" s="3">
        <v>90</v>
      </c>
      <c r="M98" s="3" t="s">
        <v>384</v>
      </c>
      <c r="N98" s="5">
        <v>70000</v>
      </c>
    </row>
    <row r="99" spans="1:14" ht="90" x14ac:dyDescent="0.25">
      <c r="A99" s="11">
        <v>71060008</v>
      </c>
      <c r="B99" s="11">
        <v>53000</v>
      </c>
      <c r="C99" s="11">
        <v>53201</v>
      </c>
      <c r="D99" s="11" t="s">
        <v>14</v>
      </c>
      <c r="E99" s="11" t="s">
        <v>15</v>
      </c>
      <c r="F99" s="38"/>
      <c r="G99" s="11"/>
      <c r="H99" s="11"/>
      <c r="I99" s="11"/>
      <c r="J99" s="11"/>
      <c r="K99" s="11"/>
      <c r="L99" s="11"/>
      <c r="M99" s="11" t="s">
        <v>79</v>
      </c>
      <c r="N99" s="12">
        <v>23182</v>
      </c>
    </row>
    <row r="100" spans="1:14" ht="90" x14ac:dyDescent="0.25">
      <c r="A100" s="11">
        <v>71060008</v>
      </c>
      <c r="B100" s="11">
        <v>53000</v>
      </c>
      <c r="C100" s="11">
        <v>53201</v>
      </c>
      <c r="D100" s="11" t="s">
        <v>14</v>
      </c>
      <c r="E100" s="11" t="s">
        <v>15</v>
      </c>
      <c r="F100" s="38" t="s">
        <v>385</v>
      </c>
      <c r="G100" s="11" t="s">
        <v>386</v>
      </c>
      <c r="H100" s="11" t="s">
        <v>387</v>
      </c>
      <c r="I100" s="11" t="s">
        <v>16</v>
      </c>
      <c r="J100" s="11" t="s">
        <v>388</v>
      </c>
      <c r="K100" s="11">
        <v>4</v>
      </c>
      <c r="L100" s="11">
        <v>90</v>
      </c>
      <c r="M100" s="11" t="s">
        <v>389</v>
      </c>
      <c r="N100" s="12">
        <v>70000</v>
      </c>
    </row>
    <row r="101" spans="1:14" ht="90" x14ac:dyDescent="0.25">
      <c r="A101" s="11">
        <v>71060008</v>
      </c>
      <c r="B101" s="11">
        <v>53000</v>
      </c>
      <c r="C101" s="11">
        <v>53201</v>
      </c>
      <c r="D101" s="11" t="s">
        <v>14</v>
      </c>
      <c r="E101" s="11" t="s">
        <v>15</v>
      </c>
      <c r="F101" s="38" t="s">
        <v>385</v>
      </c>
      <c r="G101" s="11" t="s">
        <v>386</v>
      </c>
      <c r="H101" s="11" t="s">
        <v>387</v>
      </c>
      <c r="I101" s="11" t="s">
        <v>16</v>
      </c>
      <c r="J101" s="11" t="s">
        <v>388</v>
      </c>
      <c r="K101" s="11">
        <v>4</v>
      </c>
      <c r="L101" s="11">
        <v>90</v>
      </c>
      <c r="M101" s="11" t="s">
        <v>390</v>
      </c>
      <c r="N101" s="12">
        <v>108800</v>
      </c>
    </row>
    <row r="102" spans="1:14" ht="90" x14ac:dyDescent="0.25">
      <c r="A102" s="11">
        <v>71060008</v>
      </c>
      <c r="B102" s="11">
        <v>53000</v>
      </c>
      <c r="C102" s="11">
        <v>53201</v>
      </c>
      <c r="D102" s="11" t="s">
        <v>14</v>
      </c>
      <c r="E102" s="11" t="s">
        <v>15</v>
      </c>
      <c r="F102" s="38" t="s">
        <v>391</v>
      </c>
      <c r="G102" s="11" t="s">
        <v>28</v>
      </c>
      <c r="H102" s="11" t="s">
        <v>392</v>
      </c>
      <c r="I102" s="11" t="s">
        <v>16</v>
      </c>
      <c r="J102" s="11" t="s">
        <v>388</v>
      </c>
      <c r="K102" s="11">
        <v>4</v>
      </c>
      <c r="L102" s="11">
        <v>90</v>
      </c>
      <c r="M102" s="11" t="s">
        <v>389</v>
      </c>
      <c r="N102" s="12">
        <v>70000</v>
      </c>
    </row>
    <row r="103" spans="1:14" ht="90" x14ac:dyDescent="0.25">
      <c r="A103" s="11">
        <v>71060008</v>
      </c>
      <c r="B103" s="11">
        <v>53000</v>
      </c>
      <c r="C103" s="11">
        <v>53201</v>
      </c>
      <c r="D103" s="11" t="s">
        <v>14</v>
      </c>
      <c r="E103" s="11" t="s">
        <v>15</v>
      </c>
      <c r="F103" s="38" t="s">
        <v>391</v>
      </c>
      <c r="G103" s="11" t="s">
        <v>28</v>
      </c>
      <c r="H103" s="11" t="s">
        <v>392</v>
      </c>
      <c r="I103" s="11" t="s">
        <v>16</v>
      </c>
      <c r="J103" s="11" t="s">
        <v>388</v>
      </c>
      <c r="K103" s="11">
        <v>4</v>
      </c>
      <c r="L103" s="11">
        <v>90</v>
      </c>
      <c r="M103" s="11" t="s">
        <v>393</v>
      </c>
      <c r="N103" s="12">
        <v>112000</v>
      </c>
    </row>
    <row r="104" spans="1:14" ht="90" x14ac:dyDescent="0.25">
      <c r="A104" s="11">
        <v>71060008</v>
      </c>
      <c r="B104" s="11">
        <v>53000</v>
      </c>
      <c r="C104" s="11">
        <v>53201</v>
      </c>
      <c r="D104" s="11" t="s">
        <v>14</v>
      </c>
      <c r="E104" s="11" t="s">
        <v>15</v>
      </c>
      <c r="F104" s="38" t="s">
        <v>394</v>
      </c>
      <c r="G104" s="11" t="s">
        <v>123</v>
      </c>
      <c r="H104" s="11" t="s">
        <v>395</v>
      </c>
      <c r="I104" s="11" t="s">
        <v>16</v>
      </c>
      <c r="J104" s="11" t="s">
        <v>388</v>
      </c>
      <c r="K104" s="11">
        <v>4</v>
      </c>
      <c r="L104" s="11">
        <v>90</v>
      </c>
      <c r="M104" s="11" t="s">
        <v>389</v>
      </c>
      <c r="N104" s="12">
        <v>70000</v>
      </c>
    </row>
    <row r="105" spans="1:14" ht="90" x14ac:dyDescent="0.25">
      <c r="A105" s="11">
        <v>71060008</v>
      </c>
      <c r="B105" s="11">
        <v>53000</v>
      </c>
      <c r="C105" s="11">
        <v>53201</v>
      </c>
      <c r="D105" s="11" t="s">
        <v>14</v>
      </c>
      <c r="E105" s="11" t="s">
        <v>15</v>
      </c>
      <c r="F105" s="38" t="s">
        <v>394</v>
      </c>
      <c r="G105" s="11" t="s">
        <v>123</v>
      </c>
      <c r="H105" s="11" t="s">
        <v>396</v>
      </c>
      <c r="I105" s="11" t="s">
        <v>16</v>
      </c>
      <c r="J105" s="11" t="s">
        <v>388</v>
      </c>
      <c r="K105" s="11">
        <v>4</v>
      </c>
      <c r="L105" s="11">
        <v>90</v>
      </c>
      <c r="M105" s="11" t="s">
        <v>393</v>
      </c>
      <c r="N105" s="12">
        <v>112000</v>
      </c>
    </row>
    <row r="106" spans="1:14" ht="90" x14ac:dyDescent="0.25">
      <c r="A106" s="11">
        <v>71060008</v>
      </c>
      <c r="B106" s="11">
        <v>53000</v>
      </c>
      <c r="C106" s="11">
        <v>53201</v>
      </c>
      <c r="D106" s="11" t="s">
        <v>14</v>
      </c>
      <c r="E106" s="11" t="s">
        <v>15</v>
      </c>
      <c r="F106" s="38" t="s">
        <v>397</v>
      </c>
      <c r="G106" s="11" t="s">
        <v>42</v>
      </c>
      <c r="H106" s="11" t="s">
        <v>398</v>
      </c>
      <c r="I106" s="11" t="s">
        <v>16</v>
      </c>
      <c r="J106" s="11" t="s">
        <v>388</v>
      </c>
      <c r="K106" s="11">
        <v>4</v>
      </c>
      <c r="L106" s="11">
        <v>90</v>
      </c>
      <c r="M106" s="11" t="s">
        <v>389</v>
      </c>
      <c r="N106" s="12">
        <v>70000</v>
      </c>
    </row>
    <row r="107" spans="1:14" ht="90" x14ac:dyDescent="0.25">
      <c r="A107" s="11">
        <v>71060008</v>
      </c>
      <c r="B107" s="11">
        <v>53000</v>
      </c>
      <c r="C107" s="11">
        <v>53201</v>
      </c>
      <c r="D107" s="11" t="s">
        <v>14</v>
      </c>
      <c r="E107" s="11" t="s">
        <v>15</v>
      </c>
      <c r="F107" s="38" t="s">
        <v>397</v>
      </c>
      <c r="G107" s="11" t="s">
        <v>42</v>
      </c>
      <c r="H107" s="11" t="s">
        <v>398</v>
      </c>
      <c r="I107" s="11" t="s">
        <v>16</v>
      </c>
      <c r="J107" s="11" t="s">
        <v>388</v>
      </c>
      <c r="K107" s="11">
        <v>4</v>
      </c>
      <c r="L107" s="11">
        <v>90</v>
      </c>
      <c r="M107" s="11" t="s">
        <v>393</v>
      </c>
      <c r="N107" s="12">
        <v>112000</v>
      </c>
    </row>
    <row r="108" spans="1:14" ht="90" x14ac:dyDescent="0.25">
      <c r="A108" s="11">
        <v>71060008</v>
      </c>
      <c r="B108" s="11">
        <v>53000</v>
      </c>
      <c r="C108" s="11">
        <v>53201</v>
      </c>
      <c r="D108" s="11" t="s">
        <v>14</v>
      </c>
      <c r="E108" s="11" t="s">
        <v>15</v>
      </c>
      <c r="F108" s="38" t="s">
        <v>399</v>
      </c>
      <c r="G108" s="11" t="s">
        <v>400</v>
      </c>
      <c r="H108" s="11" t="s">
        <v>401</v>
      </c>
      <c r="I108" s="11" t="s">
        <v>16</v>
      </c>
      <c r="J108" s="11" t="s">
        <v>388</v>
      </c>
      <c r="K108" s="11">
        <v>4</v>
      </c>
      <c r="L108" s="11">
        <v>90</v>
      </c>
      <c r="M108" s="11" t="s">
        <v>389</v>
      </c>
      <c r="N108" s="12">
        <v>70000</v>
      </c>
    </row>
    <row r="109" spans="1:14" ht="90" x14ac:dyDescent="0.25">
      <c r="A109" s="11">
        <v>71060008</v>
      </c>
      <c r="B109" s="11">
        <v>53000</v>
      </c>
      <c r="C109" s="11">
        <v>53201</v>
      </c>
      <c r="D109" s="11" t="s">
        <v>14</v>
      </c>
      <c r="E109" s="11" t="s">
        <v>15</v>
      </c>
      <c r="F109" s="38" t="s">
        <v>399</v>
      </c>
      <c r="G109" s="11" t="s">
        <v>400</v>
      </c>
      <c r="H109" s="11" t="s">
        <v>401</v>
      </c>
      <c r="I109" s="11" t="s">
        <v>16</v>
      </c>
      <c r="J109" s="11" t="s">
        <v>388</v>
      </c>
      <c r="K109" s="11">
        <v>4</v>
      </c>
      <c r="L109" s="11">
        <v>90</v>
      </c>
      <c r="M109" s="11" t="s">
        <v>393</v>
      </c>
      <c r="N109" s="12">
        <v>112000</v>
      </c>
    </row>
    <row r="110" spans="1:14" ht="90" x14ac:dyDescent="0.25">
      <c r="A110" s="11">
        <v>71060008</v>
      </c>
      <c r="B110" s="11">
        <v>53000</v>
      </c>
      <c r="C110" s="11">
        <v>53201</v>
      </c>
      <c r="D110" s="11" t="s">
        <v>14</v>
      </c>
      <c r="E110" s="11" t="s">
        <v>15</v>
      </c>
      <c r="F110" s="38"/>
      <c r="G110" s="11"/>
      <c r="H110" s="11"/>
      <c r="I110" s="11"/>
      <c r="J110" s="11"/>
      <c r="K110" s="11"/>
      <c r="L110" s="11"/>
      <c r="M110" s="11" t="s">
        <v>79</v>
      </c>
      <c r="N110" s="12">
        <v>43200</v>
      </c>
    </row>
    <row r="112" spans="1:14" x14ac:dyDescent="0.25">
      <c r="N112" s="6">
        <f>SUM(N5:N111)</f>
        <v>8580724.9400000013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"/>
  <sheetViews>
    <sheetView workbookViewId="0">
      <selection activeCell="J15" sqref="J15"/>
    </sheetView>
  </sheetViews>
  <sheetFormatPr defaultRowHeight="15" x14ac:dyDescent="0.25"/>
  <cols>
    <col min="1" max="1" width="13" customWidth="1"/>
    <col min="5" max="5" width="17.5703125" customWidth="1"/>
    <col min="6" max="6" width="15.5703125" customWidth="1"/>
    <col min="7" max="7" width="16.7109375" customWidth="1"/>
    <col min="8" max="8" width="21.7109375" customWidth="1"/>
    <col min="13" max="13" width="24" customWidth="1"/>
    <col min="14" max="14" width="17" customWidth="1"/>
  </cols>
  <sheetData>
    <row r="1" spans="1:14" ht="18.75" x14ac:dyDescent="0.3">
      <c r="A1" s="79" t="s">
        <v>215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4" spans="1:14" ht="42.75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</row>
    <row r="5" spans="1:14" ht="142.5" thickBot="1" x14ac:dyDescent="0.3">
      <c r="A5" s="18">
        <v>71060001</v>
      </c>
      <c r="B5" s="19">
        <v>26000</v>
      </c>
      <c r="C5" s="19">
        <v>26101</v>
      </c>
      <c r="D5" s="19" t="s">
        <v>229</v>
      </c>
      <c r="E5" s="19" t="s">
        <v>230</v>
      </c>
      <c r="F5" s="19" t="s">
        <v>231</v>
      </c>
      <c r="G5" s="19" t="s">
        <v>219</v>
      </c>
      <c r="H5" s="19" t="s">
        <v>232</v>
      </c>
      <c r="I5" s="19" t="s">
        <v>16</v>
      </c>
      <c r="J5" s="20" t="s">
        <v>221</v>
      </c>
      <c r="K5" s="19">
        <v>3</v>
      </c>
      <c r="L5" s="19">
        <v>90</v>
      </c>
      <c r="M5" s="19" t="s">
        <v>233</v>
      </c>
      <c r="N5" s="21">
        <v>6529000</v>
      </c>
    </row>
    <row r="6" spans="1:14" ht="111" thickBot="1" x14ac:dyDescent="0.3">
      <c r="A6" s="18">
        <v>71060001</v>
      </c>
      <c r="B6" s="19">
        <v>26000</v>
      </c>
      <c r="C6" s="19">
        <v>26101</v>
      </c>
      <c r="D6" s="19" t="s">
        <v>229</v>
      </c>
      <c r="E6" s="19" t="s">
        <v>230</v>
      </c>
      <c r="F6" s="19" t="s">
        <v>234</v>
      </c>
      <c r="G6" s="19" t="s">
        <v>219</v>
      </c>
      <c r="H6" s="19" t="s">
        <v>235</v>
      </c>
      <c r="I6" s="19" t="s">
        <v>16</v>
      </c>
      <c r="J6" s="20" t="s">
        <v>221</v>
      </c>
      <c r="K6" s="19">
        <v>3</v>
      </c>
      <c r="L6" s="19">
        <v>90</v>
      </c>
      <c r="M6" s="19" t="s">
        <v>236</v>
      </c>
      <c r="N6" s="21">
        <v>12374000</v>
      </c>
    </row>
    <row r="7" spans="1:14" x14ac:dyDescent="0.25">
      <c r="N7" s="22">
        <f>SUM(N5:N6)</f>
        <v>18903000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"/>
  <sheetViews>
    <sheetView topLeftCell="A7" workbookViewId="0">
      <selection activeCell="P11" sqref="P11"/>
    </sheetView>
  </sheetViews>
  <sheetFormatPr defaultRowHeight="15" x14ac:dyDescent="0.25"/>
  <cols>
    <col min="1" max="1" width="12.7109375" customWidth="1"/>
    <col min="5" max="5" width="17.140625" customWidth="1"/>
    <col min="6" max="6" width="15.28515625" customWidth="1"/>
    <col min="7" max="7" width="16.5703125" customWidth="1"/>
    <col min="13" max="13" width="15.5703125" customWidth="1"/>
    <col min="14" max="14" width="22.140625" customWidth="1"/>
  </cols>
  <sheetData>
    <row r="1" spans="1:14" ht="18.75" x14ac:dyDescent="0.3">
      <c r="A1" s="79" t="s">
        <v>215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4" spans="1:14" ht="42.75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</row>
    <row r="5" spans="1:14" ht="94.5" x14ac:dyDescent="0.25">
      <c r="A5" s="14">
        <v>71060004</v>
      </c>
      <c r="B5" s="15">
        <v>26000</v>
      </c>
      <c r="C5" s="15">
        <v>26101</v>
      </c>
      <c r="D5" s="15" t="s">
        <v>216</v>
      </c>
      <c r="E5" s="15" t="s">
        <v>217</v>
      </c>
      <c r="F5" s="15" t="s">
        <v>218</v>
      </c>
      <c r="G5" s="15" t="s">
        <v>219</v>
      </c>
      <c r="H5" s="16" t="s">
        <v>220</v>
      </c>
      <c r="I5" s="15" t="s">
        <v>16</v>
      </c>
      <c r="J5" s="15" t="s">
        <v>221</v>
      </c>
      <c r="K5" s="15">
        <v>3</v>
      </c>
      <c r="L5" s="15">
        <v>90</v>
      </c>
      <c r="M5" s="15" t="s">
        <v>222</v>
      </c>
      <c r="N5" s="17">
        <v>13887407</v>
      </c>
    </row>
    <row r="6" spans="1:14" ht="94.5" x14ac:dyDescent="0.25">
      <c r="A6" s="14">
        <v>71060004</v>
      </c>
      <c r="B6" s="15">
        <v>26000</v>
      </c>
      <c r="C6" s="15">
        <v>26101</v>
      </c>
      <c r="D6" s="15" t="s">
        <v>216</v>
      </c>
      <c r="E6" s="15" t="s">
        <v>217</v>
      </c>
      <c r="F6" s="15" t="s">
        <v>223</v>
      </c>
      <c r="G6" s="15" t="s">
        <v>219</v>
      </c>
      <c r="H6" s="16" t="s">
        <v>224</v>
      </c>
      <c r="I6" s="15" t="s">
        <v>16</v>
      </c>
      <c r="J6" s="15" t="s">
        <v>221</v>
      </c>
      <c r="K6" s="15">
        <v>3</v>
      </c>
      <c r="L6" s="15">
        <v>90</v>
      </c>
      <c r="M6" s="15" t="s">
        <v>222</v>
      </c>
      <c r="N6" s="17">
        <v>2807410</v>
      </c>
    </row>
    <row r="7" spans="1:14" ht="94.5" x14ac:dyDescent="0.25">
      <c r="A7" s="14">
        <v>71060004</v>
      </c>
      <c r="B7" s="15">
        <v>26000</v>
      </c>
      <c r="C7" s="15">
        <v>26101</v>
      </c>
      <c r="D7" s="15" t="s">
        <v>216</v>
      </c>
      <c r="E7" s="15" t="s">
        <v>217</v>
      </c>
      <c r="F7" s="15" t="s">
        <v>225</v>
      </c>
      <c r="G7" s="15" t="s">
        <v>219</v>
      </c>
      <c r="H7" s="16" t="s">
        <v>226</v>
      </c>
      <c r="I7" s="15" t="s">
        <v>16</v>
      </c>
      <c r="J7" s="15" t="s">
        <v>221</v>
      </c>
      <c r="K7" s="15">
        <v>3</v>
      </c>
      <c r="L7" s="15">
        <v>90</v>
      </c>
      <c r="M7" s="15" t="s">
        <v>222</v>
      </c>
      <c r="N7" s="17">
        <v>2557410</v>
      </c>
    </row>
    <row r="8" spans="1:14" ht="94.5" x14ac:dyDescent="0.25">
      <c r="A8" s="14">
        <v>71060004</v>
      </c>
      <c r="B8" s="15">
        <v>26000</v>
      </c>
      <c r="C8" s="15">
        <v>26101</v>
      </c>
      <c r="D8" s="15" t="s">
        <v>216</v>
      </c>
      <c r="E8" s="15" t="s">
        <v>217</v>
      </c>
      <c r="F8" s="15" t="s">
        <v>227</v>
      </c>
      <c r="G8" s="15" t="s">
        <v>219</v>
      </c>
      <c r="H8" s="16" t="s">
        <v>228</v>
      </c>
      <c r="I8" s="15" t="s">
        <v>16</v>
      </c>
      <c r="J8" s="15" t="s">
        <v>221</v>
      </c>
      <c r="K8" s="15">
        <v>3</v>
      </c>
      <c r="L8" s="15">
        <v>90</v>
      </c>
      <c r="M8" s="15" t="s">
        <v>222</v>
      </c>
      <c r="N8" s="17">
        <v>2557410</v>
      </c>
    </row>
    <row r="10" spans="1:14" x14ac:dyDescent="0.25">
      <c r="N10" s="6">
        <f>SUM(N5:N9)</f>
        <v>21809637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"/>
  <sheetViews>
    <sheetView workbookViewId="0">
      <selection activeCell="G14" sqref="G14"/>
    </sheetView>
  </sheetViews>
  <sheetFormatPr defaultRowHeight="15" x14ac:dyDescent="0.25"/>
  <cols>
    <col min="1" max="1" width="16.42578125" customWidth="1"/>
    <col min="5" max="5" width="17.42578125" customWidth="1"/>
    <col min="6" max="6" width="14.5703125" customWidth="1"/>
    <col min="7" max="7" width="18.28515625" customWidth="1"/>
    <col min="8" max="8" width="22.42578125" customWidth="1"/>
    <col min="12" max="12" width="17.5703125" customWidth="1"/>
    <col min="13" max="13" width="23.42578125" customWidth="1"/>
    <col min="14" max="14" width="25.140625" customWidth="1"/>
  </cols>
  <sheetData>
    <row r="1" spans="1:14" ht="18.75" x14ac:dyDescent="0.3">
      <c r="A1" s="79" t="s">
        <v>215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4" spans="1:14" ht="42.75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</row>
    <row r="5" spans="1:14" ht="79.5" thickBot="1" x14ac:dyDescent="0.3">
      <c r="A5" s="23">
        <v>71060010</v>
      </c>
      <c r="B5" s="19">
        <v>54000</v>
      </c>
      <c r="C5" s="19">
        <v>54101</v>
      </c>
      <c r="D5" s="19" t="s">
        <v>237</v>
      </c>
      <c r="E5" s="19" t="s">
        <v>238</v>
      </c>
      <c r="F5" s="19" t="s">
        <v>221</v>
      </c>
      <c r="G5" s="19" t="s">
        <v>239</v>
      </c>
      <c r="H5" s="24" t="s">
        <v>240</v>
      </c>
      <c r="I5" s="19" t="s">
        <v>16</v>
      </c>
      <c r="J5" s="19" t="s">
        <v>221</v>
      </c>
      <c r="K5" s="19">
        <v>3</v>
      </c>
      <c r="L5" s="19">
        <v>30</v>
      </c>
      <c r="M5" s="19" t="s">
        <v>241</v>
      </c>
      <c r="N5" s="25">
        <v>84950000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"/>
  <sheetViews>
    <sheetView workbookViewId="0">
      <selection sqref="A1:N1"/>
    </sheetView>
  </sheetViews>
  <sheetFormatPr defaultRowHeight="15" x14ac:dyDescent="0.25"/>
  <cols>
    <col min="5" max="5" width="18.5703125" customWidth="1"/>
    <col min="8" max="8" width="19.85546875" bestFit="1" customWidth="1"/>
    <col min="13" max="13" width="18.7109375" customWidth="1"/>
    <col min="14" max="14" width="27.140625" customWidth="1"/>
  </cols>
  <sheetData>
    <row r="1" spans="1:14" ht="18.75" x14ac:dyDescent="0.3">
      <c r="A1" s="79" t="s">
        <v>215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4" spans="1:14" ht="85.5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</row>
    <row r="5" spans="1:14" ht="48" thickBot="1" x14ac:dyDescent="0.3">
      <c r="A5" s="23">
        <v>71060005</v>
      </c>
      <c r="B5" s="19">
        <v>30000</v>
      </c>
      <c r="C5" s="19">
        <v>30101</v>
      </c>
      <c r="D5" s="19" t="s">
        <v>242</v>
      </c>
      <c r="E5" s="19" t="s">
        <v>243</v>
      </c>
      <c r="F5" s="19" t="s">
        <v>219</v>
      </c>
      <c r="G5" s="19" t="s">
        <v>219</v>
      </c>
      <c r="H5" s="24" t="s">
        <v>244</v>
      </c>
      <c r="I5" s="19" t="s">
        <v>16</v>
      </c>
      <c r="J5" s="19" t="s">
        <v>221</v>
      </c>
      <c r="K5" s="19">
        <v>4</v>
      </c>
      <c r="L5" s="19">
        <v>90</v>
      </c>
      <c r="M5" s="19" t="s">
        <v>245</v>
      </c>
      <c r="N5" s="25">
        <v>2017000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8"/>
  <sheetViews>
    <sheetView workbookViewId="0">
      <selection sqref="A1:N1"/>
    </sheetView>
  </sheetViews>
  <sheetFormatPr defaultRowHeight="15" x14ac:dyDescent="0.25"/>
  <cols>
    <col min="1" max="1" width="13.42578125" customWidth="1"/>
    <col min="2" max="2" width="13.28515625" customWidth="1"/>
    <col min="5" max="5" width="14.5703125" customWidth="1"/>
    <col min="6" max="6" width="18" customWidth="1"/>
    <col min="7" max="7" width="15.28515625" customWidth="1"/>
    <col min="8" max="8" width="25.85546875" customWidth="1"/>
    <col min="14" max="14" width="19" customWidth="1"/>
  </cols>
  <sheetData>
    <row r="1" spans="1:14" ht="18.75" x14ac:dyDescent="0.3">
      <c r="A1" s="79" t="s">
        <v>215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3" spans="1:14" x14ac:dyDescent="0.25">
      <c r="F3" s="26"/>
    </row>
    <row r="4" spans="1:14" x14ac:dyDescent="0.25">
      <c r="A4" s="27" t="s">
        <v>246</v>
      </c>
      <c r="F4" s="26"/>
    </row>
    <row r="5" spans="1:14" ht="47.2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</row>
    <row r="6" spans="1:14" ht="47.25" x14ac:dyDescent="0.25">
      <c r="A6" s="28">
        <v>71060002</v>
      </c>
      <c r="B6" s="29">
        <v>36000</v>
      </c>
      <c r="C6" s="29">
        <v>36901</v>
      </c>
      <c r="D6" s="30" t="s">
        <v>247</v>
      </c>
      <c r="E6" s="31" t="s">
        <v>248</v>
      </c>
      <c r="F6" s="31" t="s">
        <v>249</v>
      </c>
      <c r="G6" s="29" t="s">
        <v>250</v>
      </c>
      <c r="H6" s="30" t="s">
        <v>251</v>
      </c>
      <c r="I6" s="29" t="s">
        <v>16</v>
      </c>
      <c r="J6" s="29" t="s">
        <v>250</v>
      </c>
      <c r="K6" s="29">
        <v>3</v>
      </c>
      <c r="L6" s="29">
        <v>41</v>
      </c>
      <c r="M6" s="3" t="s">
        <v>252</v>
      </c>
      <c r="N6" s="32">
        <v>250000</v>
      </c>
    </row>
    <row r="7" spans="1:14" x14ac:dyDescent="0.25">
      <c r="F7" s="26"/>
    </row>
    <row r="8" spans="1:14" x14ac:dyDescent="0.25">
      <c r="A8" s="27" t="s">
        <v>253</v>
      </c>
      <c r="F8" s="26"/>
    </row>
    <row r="9" spans="1:14" ht="47.25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</row>
    <row r="10" spans="1:14" ht="47.25" x14ac:dyDescent="0.25">
      <c r="A10" s="28">
        <v>71060002</v>
      </c>
      <c r="B10" s="29">
        <v>36000</v>
      </c>
      <c r="C10" s="29">
        <v>36901</v>
      </c>
      <c r="D10" s="30" t="s">
        <v>247</v>
      </c>
      <c r="E10" s="31" t="s">
        <v>254</v>
      </c>
      <c r="F10" s="31" t="s">
        <v>255</v>
      </c>
      <c r="G10" s="29" t="s">
        <v>256</v>
      </c>
      <c r="H10" s="30" t="s">
        <v>257</v>
      </c>
      <c r="I10" s="29" t="s">
        <v>16</v>
      </c>
      <c r="J10" s="29" t="s">
        <v>256</v>
      </c>
      <c r="K10" s="29">
        <v>3</v>
      </c>
      <c r="L10" s="29">
        <v>41</v>
      </c>
      <c r="M10" s="3" t="s">
        <v>252</v>
      </c>
      <c r="N10" s="32">
        <v>50000</v>
      </c>
    </row>
    <row r="11" spans="1:14" x14ac:dyDescent="0.25">
      <c r="F11" s="26"/>
    </row>
    <row r="12" spans="1:14" x14ac:dyDescent="0.25">
      <c r="A12" s="27" t="s">
        <v>258</v>
      </c>
      <c r="F12" s="26"/>
    </row>
    <row r="13" spans="1:14" ht="47.25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1" t="s">
        <v>8</v>
      </c>
      <c r="J13" s="1" t="s">
        <v>9</v>
      </c>
      <c r="K13" s="1" t="s">
        <v>10</v>
      </c>
      <c r="L13" s="1" t="s">
        <v>11</v>
      </c>
      <c r="M13" s="1" t="s">
        <v>12</v>
      </c>
      <c r="N13" s="1" t="s">
        <v>13</v>
      </c>
    </row>
    <row r="14" spans="1:14" ht="31.5" x14ac:dyDescent="0.25">
      <c r="A14" s="33">
        <v>71060002</v>
      </c>
      <c r="B14" s="33">
        <v>36000</v>
      </c>
      <c r="C14" s="33">
        <v>36901</v>
      </c>
      <c r="D14" s="33" t="s">
        <v>259</v>
      </c>
      <c r="E14" s="33" t="s">
        <v>260</v>
      </c>
      <c r="F14" s="34" t="s">
        <v>261</v>
      </c>
      <c r="G14" s="33" t="s">
        <v>262</v>
      </c>
      <c r="H14" s="35" t="s">
        <v>263</v>
      </c>
      <c r="I14" s="33" t="s">
        <v>16</v>
      </c>
      <c r="J14" s="33" t="s">
        <v>262</v>
      </c>
      <c r="K14" s="33">
        <v>3</v>
      </c>
      <c r="L14" s="33">
        <v>41</v>
      </c>
      <c r="M14" s="3" t="s">
        <v>252</v>
      </c>
      <c r="N14" s="36">
        <v>505000</v>
      </c>
    </row>
    <row r="15" spans="1:14" x14ac:dyDescent="0.25">
      <c r="A15" s="27" t="s">
        <v>264</v>
      </c>
      <c r="F15" s="26"/>
    </row>
    <row r="16" spans="1:14" ht="47.25" x14ac:dyDescent="0.25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  <c r="J16" s="1" t="s">
        <v>9</v>
      </c>
      <c r="K16" s="1" t="s">
        <v>10</v>
      </c>
      <c r="L16" s="1" t="s">
        <v>11</v>
      </c>
      <c r="M16" s="1" t="s">
        <v>12</v>
      </c>
      <c r="N16" s="1" t="s">
        <v>13</v>
      </c>
    </row>
    <row r="17" spans="1:14" ht="31.5" x14ac:dyDescent="0.25">
      <c r="A17" s="33">
        <v>71060002</v>
      </c>
      <c r="B17" s="33">
        <v>36000</v>
      </c>
      <c r="C17" s="33">
        <v>36901</v>
      </c>
      <c r="D17" s="33" t="s">
        <v>259</v>
      </c>
      <c r="E17" s="33" t="s">
        <v>260</v>
      </c>
      <c r="F17" s="34" t="s">
        <v>261</v>
      </c>
      <c r="G17" s="33" t="s">
        <v>265</v>
      </c>
      <c r="H17" s="35" t="s">
        <v>266</v>
      </c>
      <c r="I17" s="33" t="s">
        <v>16</v>
      </c>
      <c r="J17" s="33" t="s">
        <v>265</v>
      </c>
      <c r="K17" s="33">
        <v>3</v>
      </c>
      <c r="L17" s="33">
        <v>41</v>
      </c>
      <c r="M17" s="3" t="s">
        <v>252</v>
      </c>
      <c r="N17" s="36">
        <v>273000</v>
      </c>
    </row>
    <row r="18" spans="1:14" ht="31.5" x14ac:dyDescent="0.25">
      <c r="A18" s="33">
        <v>71060002</v>
      </c>
      <c r="B18" s="33">
        <v>36000</v>
      </c>
      <c r="C18" s="33">
        <v>36901</v>
      </c>
      <c r="D18" s="33" t="s">
        <v>259</v>
      </c>
      <c r="E18" s="33" t="s">
        <v>260</v>
      </c>
      <c r="F18" s="34" t="s">
        <v>261</v>
      </c>
      <c r="G18" s="33" t="s">
        <v>267</v>
      </c>
      <c r="H18" s="35" t="s">
        <v>268</v>
      </c>
      <c r="I18" s="33" t="s">
        <v>16</v>
      </c>
      <c r="J18" s="33" t="s">
        <v>267</v>
      </c>
      <c r="K18" s="33">
        <v>3</v>
      </c>
      <c r="L18" s="33">
        <v>41</v>
      </c>
      <c r="M18" s="3" t="s">
        <v>252</v>
      </c>
      <c r="N18" s="36">
        <v>232000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02"/>
  <sheetViews>
    <sheetView workbookViewId="0">
      <selection activeCell="T6" sqref="T6"/>
    </sheetView>
  </sheetViews>
  <sheetFormatPr defaultRowHeight="15" x14ac:dyDescent="0.25"/>
  <cols>
    <col min="4" max="4" width="15.5703125" customWidth="1"/>
    <col min="5" max="5" width="18.28515625" customWidth="1"/>
    <col min="6" max="6" width="21.42578125" customWidth="1"/>
    <col min="8" max="8" width="21.5703125" customWidth="1"/>
    <col min="13" max="13" width="21.7109375" customWidth="1"/>
    <col min="14" max="14" width="21.28515625" customWidth="1"/>
  </cols>
  <sheetData>
    <row r="1" spans="1:14" ht="18.75" x14ac:dyDescent="0.3">
      <c r="A1" s="79" t="s">
        <v>269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4" spans="1:14" x14ac:dyDescent="0.25">
      <c r="A4" s="27"/>
      <c r="M4" s="26"/>
    </row>
    <row r="5" spans="1:14" ht="38.25" x14ac:dyDescent="0.25">
      <c r="A5" s="52" t="s">
        <v>0</v>
      </c>
      <c r="B5" s="52" t="s">
        <v>1</v>
      </c>
      <c r="C5" s="52" t="s">
        <v>2</v>
      </c>
      <c r="D5" s="52" t="s">
        <v>3</v>
      </c>
      <c r="E5" s="52" t="s">
        <v>4</v>
      </c>
      <c r="F5" s="52" t="s">
        <v>5</v>
      </c>
      <c r="G5" s="52" t="s">
        <v>6</v>
      </c>
      <c r="H5" s="52" t="s">
        <v>7</v>
      </c>
      <c r="I5" s="52" t="s">
        <v>8</v>
      </c>
      <c r="J5" s="52" t="s">
        <v>9</v>
      </c>
      <c r="K5" s="52" t="s">
        <v>10</v>
      </c>
      <c r="L5" s="52" t="s">
        <v>11</v>
      </c>
      <c r="M5" s="52" t="s">
        <v>12</v>
      </c>
      <c r="N5" s="52" t="s">
        <v>13</v>
      </c>
    </row>
    <row r="6" spans="1:14" x14ac:dyDescent="0.25">
      <c r="A6" s="27" t="s">
        <v>258</v>
      </c>
      <c r="B6" s="47"/>
      <c r="C6" s="47"/>
      <c r="D6" s="47"/>
      <c r="E6" s="53"/>
      <c r="F6" s="53"/>
      <c r="G6" s="54"/>
      <c r="H6" s="54"/>
      <c r="I6" s="47"/>
      <c r="J6" s="54"/>
      <c r="K6" s="47"/>
      <c r="L6" s="47"/>
      <c r="M6" s="53"/>
      <c r="N6" s="55"/>
    </row>
    <row r="7" spans="1:14" ht="75" x14ac:dyDescent="0.25">
      <c r="A7" s="38" t="s">
        <v>95</v>
      </c>
      <c r="B7" s="37">
        <v>53000</v>
      </c>
      <c r="C7" s="37">
        <v>53201</v>
      </c>
      <c r="D7" s="37" t="s">
        <v>14</v>
      </c>
      <c r="E7" s="38" t="s">
        <v>184</v>
      </c>
      <c r="F7" s="11" t="s">
        <v>270</v>
      </c>
      <c r="G7" s="39" t="s">
        <v>271</v>
      </c>
      <c r="H7" s="37" t="s">
        <v>272</v>
      </c>
      <c r="I7" s="37" t="s">
        <v>16</v>
      </c>
      <c r="J7" s="38" t="s">
        <v>271</v>
      </c>
      <c r="K7" s="37">
        <v>4</v>
      </c>
      <c r="L7" s="37">
        <v>90</v>
      </c>
      <c r="M7" s="38" t="s">
        <v>273</v>
      </c>
      <c r="N7" s="43" t="s">
        <v>274</v>
      </c>
    </row>
    <row r="8" spans="1:14" x14ac:dyDescent="0.25">
      <c r="A8" s="27" t="s">
        <v>264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56"/>
      <c r="N8" s="57"/>
    </row>
    <row r="9" spans="1:14" ht="63.75" x14ac:dyDescent="0.25">
      <c r="A9" s="45" t="s">
        <v>95</v>
      </c>
      <c r="B9" s="46">
        <v>53000</v>
      </c>
      <c r="C9" s="46">
        <v>53201</v>
      </c>
      <c r="D9" s="46" t="s">
        <v>14</v>
      </c>
      <c r="E9" s="45" t="s">
        <v>184</v>
      </c>
      <c r="F9" s="45" t="s">
        <v>275</v>
      </c>
      <c r="G9" s="41" t="s">
        <v>276</v>
      </c>
      <c r="H9" s="46" t="s">
        <v>277</v>
      </c>
      <c r="I9" s="46" t="s">
        <v>16</v>
      </c>
      <c r="J9" s="45" t="s">
        <v>276</v>
      </c>
      <c r="K9" s="46">
        <v>4</v>
      </c>
      <c r="L9" s="46">
        <v>90</v>
      </c>
      <c r="M9" s="38" t="s">
        <v>273</v>
      </c>
      <c r="N9" s="43" t="s">
        <v>274</v>
      </c>
    </row>
    <row r="10" spans="1:14" x14ac:dyDescent="0.25">
      <c r="A10" s="27"/>
      <c r="B10" s="47"/>
      <c r="C10" s="47"/>
      <c r="D10" s="47"/>
      <c r="E10" s="53"/>
      <c r="F10" s="53"/>
      <c r="G10" s="54"/>
      <c r="H10" s="54"/>
      <c r="I10" s="47"/>
      <c r="J10" s="54"/>
      <c r="K10" s="47"/>
      <c r="L10" s="47"/>
      <c r="M10" s="53"/>
      <c r="N10" s="55"/>
    </row>
    <row r="11" spans="1:14" x14ac:dyDescent="0.25">
      <c r="A11" s="27" t="s">
        <v>258</v>
      </c>
      <c r="B11" s="47"/>
      <c r="C11" s="47"/>
      <c r="D11" s="47"/>
      <c r="E11" s="53"/>
      <c r="F11" s="53"/>
      <c r="G11" s="54"/>
      <c r="H11" s="54"/>
      <c r="I11" s="47"/>
      <c r="J11" s="54"/>
      <c r="K11" s="47"/>
      <c r="L11" s="47"/>
      <c r="M11" s="53"/>
      <c r="N11" s="55"/>
    </row>
    <row r="12" spans="1:14" ht="75" x14ac:dyDescent="0.25">
      <c r="A12" s="38" t="s">
        <v>95</v>
      </c>
      <c r="B12" s="37">
        <v>53000</v>
      </c>
      <c r="C12" s="37">
        <v>53201</v>
      </c>
      <c r="D12" s="37" t="s">
        <v>14</v>
      </c>
      <c r="E12" s="38" t="s">
        <v>184</v>
      </c>
      <c r="F12" s="11" t="s">
        <v>278</v>
      </c>
      <c r="G12" s="40" t="s">
        <v>279</v>
      </c>
      <c r="H12" s="37" t="s">
        <v>280</v>
      </c>
      <c r="I12" s="37" t="s">
        <v>16</v>
      </c>
      <c r="J12" s="40" t="s">
        <v>279</v>
      </c>
      <c r="K12" s="37">
        <v>4</v>
      </c>
      <c r="L12" s="37">
        <v>90</v>
      </c>
      <c r="M12" s="38" t="s">
        <v>281</v>
      </c>
      <c r="N12" s="43">
        <v>80000</v>
      </c>
    </row>
    <row r="13" spans="1:14" x14ac:dyDescent="0.25">
      <c r="A13" s="27" t="s">
        <v>264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56"/>
      <c r="N13" s="57"/>
    </row>
    <row r="14" spans="1:14" ht="63.75" x14ac:dyDescent="0.25">
      <c r="A14" s="45" t="s">
        <v>95</v>
      </c>
      <c r="B14" s="46">
        <v>53000</v>
      </c>
      <c r="C14" s="46">
        <v>53201</v>
      </c>
      <c r="D14" s="46" t="s">
        <v>14</v>
      </c>
      <c r="E14" s="45" t="s">
        <v>184</v>
      </c>
      <c r="F14" s="41" t="s">
        <v>282</v>
      </c>
      <c r="G14" s="40" t="s">
        <v>279</v>
      </c>
      <c r="H14" s="46" t="s">
        <v>283</v>
      </c>
      <c r="I14" s="46" t="s">
        <v>16</v>
      </c>
      <c r="J14" s="40" t="s">
        <v>279</v>
      </c>
      <c r="K14" s="46">
        <v>4</v>
      </c>
      <c r="L14" s="46">
        <v>90</v>
      </c>
      <c r="M14" s="38" t="s">
        <v>281</v>
      </c>
      <c r="N14" s="43">
        <v>80000</v>
      </c>
    </row>
    <row r="15" spans="1:14" x14ac:dyDescent="0.25">
      <c r="A15" s="27" t="s">
        <v>258</v>
      </c>
      <c r="B15" s="47"/>
      <c r="C15" s="47"/>
      <c r="D15" s="47"/>
      <c r="E15" s="53"/>
      <c r="F15" s="53"/>
      <c r="G15" s="54"/>
      <c r="H15" s="54"/>
      <c r="I15" s="47"/>
      <c r="J15" s="54"/>
      <c r="K15" s="47"/>
      <c r="L15" s="47"/>
      <c r="M15" s="53"/>
      <c r="N15" s="55"/>
    </row>
    <row r="16" spans="1:14" ht="75" x14ac:dyDescent="0.25">
      <c r="A16" s="38" t="s">
        <v>95</v>
      </c>
      <c r="B16" s="37">
        <v>53000</v>
      </c>
      <c r="C16" s="37">
        <v>53201</v>
      </c>
      <c r="D16" s="37" t="s">
        <v>14</v>
      </c>
      <c r="E16" s="38" t="s">
        <v>184</v>
      </c>
      <c r="F16" s="11" t="s">
        <v>278</v>
      </c>
      <c r="G16" s="40" t="s">
        <v>279</v>
      </c>
      <c r="H16" s="37" t="s">
        <v>280</v>
      </c>
      <c r="I16" s="37" t="s">
        <v>16</v>
      </c>
      <c r="J16" s="40" t="s">
        <v>279</v>
      </c>
      <c r="K16" s="37">
        <v>4</v>
      </c>
      <c r="L16" s="37">
        <v>90</v>
      </c>
      <c r="M16" s="38" t="s">
        <v>284</v>
      </c>
      <c r="N16" s="43">
        <v>400099.48</v>
      </c>
    </row>
    <row r="17" spans="1:14" x14ac:dyDescent="0.25">
      <c r="A17" s="27" t="s">
        <v>264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56"/>
      <c r="N17" s="57"/>
    </row>
    <row r="18" spans="1:14" ht="63.75" x14ac:dyDescent="0.25">
      <c r="A18" s="45" t="s">
        <v>95</v>
      </c>
      <c r="B18" s="46">
        <v>53000</v>
      </c>
      <c r="C18" s="46">
        <v>53201</v>
      </c>
      <c r="D18" s="46" t="s">
        <v>14</v>
      </c>
      <c r="E18" s="45" t="s">
        <v>184</v>
      </c>
      <c r="F18" s="41" t="s">
        <v>282</v>
      </c>
      <c r="G18" s="40" t="s">
        <v>279</v>
      </c>
      <c r="H18" s="46" t="s">
        <v>283</v>
      </c>
      <c r="I18" s="46" t="s">
        <v>16</v>
      </c>
      <c r="J18" s="40" t="s">
        <v>279</v>
      </c>
      <c r="K18" s="46">
        <v>4</v>
      </c>
      <c r="L18" s="46">
        <v>90</v>
      </c>
      <c r="M18" s="38" t="s">
        <v>284</v>
      </c>
      <c r="N18" s="43">
        <v>400099.48</v>
      </c>
    </row>
    <row r="19" spans="1:14" x14ac:dyDescent="0.25">
      <c r="A19" s="27" t="s">
        <v>258</v>
      </c>
      <c r="B19" s="47"/>
      <c r="C19" s="47"/>
      <c r="D19" s="47"/>
      <c r="E19" s="53"/>
      <c r="F19" s="53"/>
      <c r="G19" s="54"/>
      <c r="H19" s="54"/>
      <c r="I19" s="47"/>
      <c r="J19" s="54"/>
      <c r="K19" s="47"/>
      <c r="L19" s="47"/>
      <c r="M19" s="53"/>
      <c r="N19" s="55"/>
    </row>
    <row r="20" spans="1:14" ht="75" x14ac:dyDescent="0.25">
      <c r="A20" s="38" t="s">
        <v>95</v>
      </c>
      <c r="B20" s="37">
        <v>53000</v>
      </c>
      <c r="C20" s="37">
        <v>53201</v>
      </c>
      <c r="D20" s="37" t="s">
        <v>14</v>
      </c>
      <c r="E20" s="38" t="s">
        <v>184</v>
      </c>
      <c r="F20" s="11" t="s">
        <v>278</v>
      </c>
      <c r="G20" s="40" t="s">
        <v>279</v>
      </c>
      <c r="H20" s="37" t="s">
        <v>280</v>
      </c>
      <c r="I20" s="37" t="s">
        <v>16</v>
      </c>
      <c r="J20" s="40" t="s">
        <v>279</v>
      </c>
      <c r="K20" s="37">
        <v>4</v>
      </c>
      <c r="L20" s="37">
        <v>90</v>
      </c>
      <c r="M20" s="38" t="s">
        <v>285</v>
      </c>
      <c r="N20" s="43">
        <v>34500</v>
      </c>
    </row>
    <row r="21" spans="1:14" x14ac:dyDescent="0.25">
      <c r="A21" s="27" t="s">
        <v>264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56"/>
      <c r="N21" s="57"/>
    </row>
    <row r="22" spans="1:14" ht="63.75" x14ac:dyDescent="0.25">
      <c r="A22" s="45" t="s">
        <v>95</v>
      </c>
      <c r="B22" s="46">
        <v>53000</v>
      </c>
      <c r="C22" s="46">
        <v>53201</v>
      </c>
      <c r="D22" s="46" t="s">
        <v>14</v>
      </c>
      <c r="E22" s="45" t="s">
        <v>184</v>
      </c>
      <c r="F22" s="41" t="s">
        <v>282</v>
      </c>
      <c r="G22" s="40" t="s">
        <v>279</v>
      </c>
      <c r="H22" s="46" t="s">
        <v>283</v>
      </c>
      <c r="I22" s="46" t="s">
        <v>16</v>
      </c>
      <c r="J22" s="40" t="s">
        <v>279</v>
      </c>
      <c r="K22" s="46">
        <v>4</v>
      </c>
      <c r="L22" s="46">
        <v>90</v>
      </c>
      <c r="M22" s="38" t="s">
        <v>284</v>
      </c>
      <c r="N22" s="43">
        <v>34500</v>
      </c>
    </row>
    <row r="23" spans="1:14" x14ac:dyDescent="0.25">
      <c r="A23" s="38" t="s">
        <v>258</v>
      </c>
      <c r="B23" s="47"/>
      <c r="C23" s="47"/>
      <c r="D23" s="47"/>
      <c r="E23" s="53"/>
      <c r="F23" s="53"/>
      <c r="G23" s="54"/>
      <c r="H23" s="54"/>
      <c r="I23" s="47"/>
      <c r="J23" s="54"/>
      <c r="K23" s="47"/>
      <c r="L23" s="47"/>
      <c r="M23" s="53"/>
      <c r="N23" s="55"/>
    </row>
    <row r="24" spans="1:14" ht="75" x14ac:dyDescent="0.25">
      <c r="A24" s="38" t="s">
        <v>95</v>
      </c>
      <c r="B24" s="37">
        <v>53000</v>
      </c>
      <c r="C24" s="37">
        <v>53201</v>
      </c>
      <c r="D24" s="37" t="s">
        <v>14</v>
      </c>
      <c r="E24" s="38" t="s">
        <v>184</v>
      </c>
      <c r="F24" s="11" t="s">
        <v>286</v>
      </c>
      <c r="G24" s="40" t="s">
        <v>287</v>
      </c>
      <c r="H24" s="37" t="s">
        <v>288</v>
      </c>
      <c r="I24" s="37" t="s">
        <v>16</v>
      </c>
      <c r="J24" s="40" t="s">
        <v>287</v>
      </c>
      <c r="K24" s="37">
        <v>4</v>
      </c>
      <c r="L24" s="37">
        <v>90</v>
      </c>
      <c r="M24" s="38" t="s">
        <v>289</v>
      </c>
      <c r="N24" s="43">
        <v>19600</v>
      </c>
    </row>
    <row r="25" spans="1:14" x14ac:dyDescent="0.25">
      <c r="A25" s="38" t="s">
        <v>264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56"/>
      <c r="N25" s="57"/>
    </row>
    <row r="26" spans="1:14" ht="63.75" x14ac:dyDescent="0.25">
      <c r="A26" s="45" t="s">
        <v>95</v>
      </c>
      <c r="B26" s="46">
        <v>53000</v>
      </c>
      <c r="C26" s="46">
        <v>53201</v>
      </c>
      <c r="D26" s="46" t="s">
        <v>14</v>
      </c>
      <c r="E26" s="45" t="s">
        <v>184</v>
      </c>
      <c r="F26" s="65" t="s">
        <v>290</v>
      </c>
      <c r="G26" s="41" t="s">
        <v>291</v>
      </c>
      <c r="H26" s="46" t="s">
        <v>292</v>
      </c>
      <c r="I26" s="46" t="s">
        <v>16</v>
      </c>
      <c r="J26" s="41" t="s">
        <v>291</v>
      </c>
      <c r="K26" s="46">
        <v>4</v>
      </c>
      <c r="L26" s="46">
        <v>90</v>
      </c>
      <c r="M26" s="38" t="s">
        <v>289</v>
      </c>
      <c r="N26" s="43">
        <v>19600</v>
      </c>
    </row>
    <row r="29" spans="1:14" ht="15.75" x14ac:dyDescent="0.25">
      <c r="A29" s="48" t="s">
        <v>258</v>
      </c>
    </row>
    <row r="30" spans="1:14" ht="85.5" x14ac:dyDescent="0.25">
      <c r="A30" s="13" t="s">
        <v>0</v>
      </c>
      <c r="B30" s="13" t="s">
        <v>1</v>
      </c>
      <c r="C30" s="13" t="s">
        <v>2</v>
      </c>
      <c r="D30" s="13" t="s">
        <v>3</v>
      </c>
      <c r="E30" s="13" t="s">
        <v>4</v>
      </c>
      <c r="F30" s="13" t="s">
        <v>5</v>
      </c>
      <c r="G30" s="13" t="s">
        <v>6</v>
      </c>
      <c r="H30" s="13" t="s">
        <v>7</v>
      </c>
      <c r="I30" s="13" t="s">
        <v>8</v>
      </c>
      <c r="J30" s="13" t="s">
        <v>9</v>
      </c>
      <c r="K30" s="13" t="s">
        <v>10</v>
      </c>
      <c r="L30" s="13" t="s">
        <v>11</v>
      </c>
      <c r="M30" s="13" t="s">
        <v>12</v>
      </c>
      <c r="N30" s="13" t="s">
        <v>13</v>
      </c>
    </row>
    <row r="31" spans="1:14" ht="63.75" x14ac:dyDescent="0.25">
      <c r="A31" s="45" t="s">
        <v>95</v>
      </c>
      <c r="B31" s="46">
        <v>53000</v>
      </c>
      <c r="C31" s="46">
        <v>53201</v>
      </c>
      <c r="D31" s="46" t="s">
        <v>14</v>
      </c>
      <c r="E31" s="45" t="s">
        <v>184</v>
      </c>
      <c r="F31" s="65" t="s">
        <v>293</v>
      </c>
      <c r="G31" s="41" t="s">
        <v>294</v>
      </c>
      <c r="H31" s="46" t="s">
        <v>295</v>
      </c>
      <c r="I31" s="46" t="s">
        <v>16</v>
      </c>
      <c r="J31" s="41" t="s">
        <v>294</v>
      </c>
      <c r="K31" s="46">
        <v>4</v>
      </c>
      <c r="L31" s="46">
        <v>90</v>
      </c>
      <c r="M31" s="38" t="s">
        <v>296</v>
      </c>
      <c r="N31" s="43">
        <v>80000</v>
      </c>
    </row>
    <row r="32" spans="1:14" ht="15.75" x14ac:dyDescent="0.25">
      <c r="A32" s="48" t="s">
        <v>264</v>
      </c>
    </row>
    <row r="33" spans="1:14" ht="85.5" x14ac:dyDescent="0.25">
      <c r="A33" s="13" t="s">
        <v>0</v>
      </c>
      <c r="B33" s="13" t="s">
        <v>1</v>
      </c>
      <c r="C33" s="13" t="s">
        <v>2</v>
      </c>
      <c r="D33" s="13" t="s">
        <v>3</v>
      </c>
      <c r="E33" s="13" t="s">
        <v>4</v>
      </c>
      <c r="F33" s="13" t="s">
        <v>5</v>
      </c>
      <c r="G33" s="13" t="s">
        <v>6</v>
      </c>
      <c r="H33" s="13" t="s">
        <v>7</v>
      </c>
      <c r="I33" s="13" t="s">
        <v>8</v>
      </c>
      <c r="J33" s="13" t="s">
        <v>9</v>
      </c>
      <c r="K33" s="13" t="s">
        <v>10</v>
      </c>
      <c r="L33" s="13" t="s">
        <v>11</v>
      </c>
      <c r="M33" s="13" t="s">
        <v>12</v>
      </c>
      <c r="N33" s="13" t="s">
        <v>13</v>
      </c>
    </row>
    <row r="34" spans="1:14" ht="63.75" x14ac:dyDescent="0.25">
      <c r="A34" s="45" t="s">
        <v>95</v>
      </c>
      <c r="B34" s="46">
        <v>53000</v>
      </c>
      <c r="C34" s="46">
        <v>53201</v>
      </c>
      <c r="D34" s="46" t="s">
        <v>14</v>
      </c>
      <c r="E34" s="45" t="s">
        <v>184</v>
      </c>
      <c r="F34" s="65" t="s">
        <v>297</v>
      </c>
      <c r="G34" s="41" t="s">
        <v>294</v>
      </c>
      <c r="H34" s="46" t="s">
        <v>298</v>
      </c>
      <c r="I34" s="46" t="s">
        <v>16</v>
      </c>
      <c r="J34" s="41" t="s">
        <v>294</v>
      </c>
      <c r="K34" s="46">
        <v>4</v>
      </c>
      <c r="L34" s="46">
        <v>90</v>
      </c>
      <c r="M34" s="38" t="s">
        <v>296</v>
      </c>
      <c r="N34" s="43">
        <v>80000</v>
      </c>
    </row>
    <row r="36" spans="1:14" ht="15.75" x14ac:dyDescent="0.25">
      <c r="A36" s="66" t="s">
        <v>258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 ht="85.5" x14ac:dyDescent="0.25">
      <c r="A37" s="13" t="s">
        <v>0</v>
      </c>
      <c r="B37" s="13" t="s">
        <v>1</v>
      </c>
      <c r="C37" s="13" t="s">
        <v>2</v>
      </c>
      <c r="D37" s="13" t="s">
        <v>3</v>
      </c>
      <c r="E37" s="13" t="s">
        <v>4</v>
      </c>
      <c r="F37" s="13" t="s">
        <v>5</v>
      </c>
      <c r="G37" s="13" t="s">
        <v>6</v>
      </c>
      <c r="H37" s="13" t="s">
        <v>7</v>
      </c>
      <c r="I37" s="13" t="s">
        <v>8</v>
      </c>
      <c r="J37" s="13" t="s">
        <v>9</v>
      </c>
      <c r="K37" s="13" t="s">
        <v>10</v>
      </c>
      <c r="L37" s="13" t="s">
        <v>11</v>
      </c>
      <c r="M37" s="13" t="s">
        <v>12</v>
      </c>
      <c r="N37" s="13" t="s">
        <v>13</v>
      </c>
    </row>
    <row r="38" spans="1:14" ht="63.75" x14ac:dyDescent="0.25">
      <c r="A38" s="45" t="s">
        <v>95</v>
      </c>
      <c r="B38" s="46">
        <v>53000</v>
      </c>
      <c r="C38" s="46">
        <v>53201</v>
      </c>
      <c r="D38" s="46" t="s">
        <v>14</v>
      </c>
      <c r="E38" s="45" t="s">
        <v>184</v>
      </c>
      <c r="F38" s="65" t="s">
        <v>299</v>
      </c>
      <c r="G38" s="41" t="s">
        <v>300</v>
      </c>
      <c r="H38" s="46" t="s">
        <v>301</v>
      </c>
      <c r="I38" s="46" t="s">
        <v>16</v>
      </c>
      <c r="J38" s="41" t="s">
        <v>300</v>
      </c>
      <c r="K38" s="46">
        <v>4</v>
      </c>
      <c r="L38" s="46">
        <v>90</v>
      </c>
      <c r="M38" s="38" t="s">
        <v>302</v>
      </c>
      <c r="N38" s="43">
        <v>110000</v>
      </c>
    </row>
    <row r="39" spans="1:14" ht="63.75" x14ac:dyDescent="0.25">
      <c r="A39" s="45" t="s">
        <v>95</v>
      </c>
      <c r="B39" s="46">
        <v>53000</v>
      </c>
      <c r="C39" s="46">
        <v>53201</v>
      </c>
      <c r="D39" s="46" t="s">
        <v>14</v>
      </c>
      <c r="E39" s="45" t="s">
        <v>184</v>
      </c>
      <c r="F39" s="65" t="s">
        <v>299</v>
      </c>
      <c r="G39" s="41" t="s">
        <v>303</v>
      </c>
      <c r="H39" s="46" t="s">
        <v>304</v>
      </c>
      <c r="I39" s="46" t="s">
        <v>16</v>
      </c>
      <c r="J39" s="41" t="s">
        <v>303</v>
      </c>
      <c r="K39" s="46">
        <v>4</v>
      </c>
      <c r="L39" s="46">
        <v>90</v>
      </c>
      <c r="M39" s="38" t="s">
        <v>302</v>
      </c>
      <c r="N39" s="43">
        <v>110000</v>
      </c>
    </row>
    <row r="40" spans="1:14" ht="63.75" x14ac:dyDescent="0.25">
      <c r="A40" s="45" t="s">
        <v>95</v>
      </c>
      <c r="B40" s="46">
        <v>53000</v>
      </c>
      <c r="C40" s="46">
        <v>53201</v>
      </c>
      <c r="D40" s="46" t="s">
        <v>14</v>
      </c>
      <c r="E40" s="45" t="s">
        <v>184</v>
      </c>
      <c r="F40" s="65" t="s">
        <v>293</v>
      </c>
      <c r="G40" s="41" t="s">
        <v>305</v>
      </c>
      <c r="H40" s="46" t="s">
        <v>306</v>
      </c>
      <c r="I40" s="46" t="s">
        <v>16</v>
      </c>
      <c r="J40" s="41" t="s">
        <v>305</v>
      </c>
      <c r="K40" s="46">
        <v>4</v>
      </c>
      <c r="L40" s="46">
        <v>90</v>
      </c>
      <c r="M40" s="38" t="s">
        <v>307</v>
      </c>
      <c r="N40" s="43">
        <v>80000</v>
      </c>
    </row>
    <row r="41" spans="1:14" ht="15.75" x14ac:dyDescent="0.25">
      <c r="A41" s="66" t="s">
        <v>264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</row>
    <row r="42" spans="1:14" ht="85.5" x14ac:dyDescent="0.25">
      <c r="A42" s="13" t="s">
        <v>0</v>
      </c>
      <c r="B42" s="13" t="s">
        <v>1</v>
      </c>
      <c r="C42" s="13" t="s">
        <v>2</v>
      </c>
      <c r="D42" s="13" t="s">
        <v>3</v>
      </c>
      <c r="E42" s="13" t="s">
        <v>4</v>
      </c>
      <c r="F42" s="13" t="s">
        <v>5</v>
      </c>
      <c r="G42" s="13" t="s">
        <v>6</v>
      </c>
      <c r="H42" s="13" t="s">
        <v>7</v>
      </c>
      <c r="I42" s="13" t="s">
        <v>8</v>
      </c>
      <c r="J42" s="13" t="s">
        <v>9</v>
      </c>
      <c r="K42" s="13" t="s">
        <v>10</v>
      </c>
      <c r="L42" s="13" t="s">
        <v>11</v>
      </c>
      <c r="M42" s="13" t="s">
        <v>12</v>
      </c>
      <c r="N42" s="13" t="s">
        <v>13</v>
      </c>
    </row>
    <row r="43" spans="1:14" ht="63.75" x14ac:dyDescent="0.25">
      <c r="A43" s="45" t="s">
        <v>95</v>
      </c>
      <c r="B43" s="46">
        <v>53000</v>
      </c>
      <c r="C43" s="46">
        <v>53201</v>
      </c>
      <c r="D43" s="46" t="s">
        <v>14</v>
      </c>
      <c r="E43" s="45" t="s">
        <v>184</v>
      </c>
      <c r="F43" s="65" t="s">
        <v>308</v>
      </c>
      <c r="G43" s="41" t="s">
        <v>309</v>
      </c>
      <c r="H43" s="46" t="s">
        <v>310</v>
      </c>
      <c r="I43" s="46" t="s">
        <v>16</v>
      </c>
      <c r="J43" s="41" t="s">
        <v>309</v>
      </c>
      <c r="K43" s="46">
        <v>4</v>
      </c>
      <c r="L43" s="46">
        <v>90</v>
      </c>
      <c r="M43" s="38" t="s">
        <v>302</v>
      </c>
      <c r="N43" s="43">
        <v>110000</v>
      </c>
    </row>
    <row r="44" spans="1:14" ht="63.75" x14ac:dyDescent="0.25">
      <c r="A44" s="45" t="s">
        <v>95</v>
      </c>
      <c r="B44" s="46">
        <v>53000</v>
      </c>
      <c r="C44" s="46">
        <v>53201</v>
      </c>
      <c r="D44" s="46" t="s">
        <v>14</v>
      </c>
      <c r="E44" s="45" t="s">
        <v>184</v>
      </c>
      <c r="F44" s="65" t="s">
        <v>311</v>
      </c>
      <c r="G44" s="41" t="s">
        <v>312</v>
      </c>
      <c r="H44" s="46" t="s">
        <v>313</v>
      </c>
      <c r="I44" s="46" t="s">
        <v>16</v>
      </c>
      <c r="J44" s="41" t="s">
        <v>312</v>
      </c>
      <c r="K44" s="46">
        <v>4</v>
      </c>
      <c r="L44" s="46">
        <v>90</v>
      </c>
      <c r="M44" s="38" t="s">
        <v>302</v>
      </c>
      <c r="N44" s="43">
        <v>110000</v>
      </c>
    </row>
    <row r="45" spans="1:14" ht="63.75" x14ac:dyDescent="0.25">
      <c r="A45" s="45" t="s">
        <v>95</v>
      </c>
      <c r="B45" s="46">
        <v>53000</v>
      </c>
      <c r="C45" s="46">
        <v>53201</v>
      </c>
      <c r="D45" s="46" t="s">
        <v>14</v>
      </c>
      <c r="E45" s="45" t="s">
        <v>184</v>
      </c>
      <c r="F45" s="65" t="s">
        <v>208</v>
      </c>
      <c r="G45" s="41" t="s">
        <v>314</v>
      </c>
      <c r="H45" s="46" t="s">
        <v>315</v>
      </c>
      <c r="I45" s="46" t="s">
        <v>16</v>
      </c>
      <c r="J45" s="41" t="s">
        <v>314</v>
      </c>
      <c r="K45" s="46">
        <v>4</v>
      </c>
      <c r="L45" s="46">
        <v>90</v>
      </c>
      <c r="M45" s="38" t="s">
        <v>307</v>
      </c>
      <c r="N45" s="43">
        <v>80000</v>
      </c>
    </row>
    <row r="46" spans="1:14" x14ac:dyDescent="0.25">
      <c r="A46" s="53"/>
      <c r="B46" s="47"/>
      <c r="C46" s="47"/>
      <c r="D46" s="47"/>
      <c r="E46" s="53"/>
      <c r="F46" s="67"/>
      <c r="G46" s="68"/>
      <c r="H46" s="47"/>
      <c r="I46" s="47"/>
      <c r="J46" s="68"/>
      <c r="K46" s="47"/>
      <c r="L46" s="47"/>
      <c r="M46" s="69"/>
      <c r="N46" s="70"/>
    </row>
    <row r="47" spans="1:14" x14ac:dyDescent="0.25">
      <c r="A47" s="53" t="s">
        <v>316</v>
      </c>
    </row>
    <row r="48" spans="1:14" ht="105" x14ac:dyDescent="0.25">
      <c r="A48" s="45" t="s">
        <v>95</v>
      </c>
      <c r="B48" s="46">
        <v>53000</v>
      </c>
      <c r="C48" s="46">
        <v>53201</v>
      </c>
      <c r="D48" s="46" t="s">
        <v>14</v>
      </c>
      <c r="E48" s="45" t="s">
        <v>317</v>
      </c>
      <c r="F48" s="65" t="s">
        <v>318</v>
      </c>
      <c r="G48" s="41" t="s">
        <v>319</v>
      </c>
      <c r="H48" s="46" t="s">
        <v>320</v>
      </c>
      <c r="I48" s="46" t="s">
        <v>16</v>
      </c>
      <c r="J48" s="41" t="s">
        <v>321</v>
      </c>
      <c r="K48" s="46">
        <v>4</v>
      </c>
      <c r="L48" s="46">
        <v>90</v>
      </c>
      <c r="M48" s="38" t="s">
        <v>322</v>
      </c>
      <c r="N48" s="43">
        <v>189895</v>
      </c>
    </row>
    <row r="49" spans="1:14" x14ac:dyDescent="0.25">
      <c r="A49" s="53" t="s">
        <v>323</v>
      </c>
    </row>
    <row r="50" spans="1:14" ht="105" x14ac:dyDescent="0.25">
      <c r="A50" s="45" t="s">
        <v>95</v>
      </c>
      <c r="B50" s="46">
        <v>53000</v>
      </c>
      <c r="C50" s="46">
        <v>53201</v>
      </c>
      <c r="D50" s="46" t="s">
        <v>14</v>
      </c>
      <c r="E50" s="45" t="s">
        <v>317</v>
      </c>
      <c r="F50" s="65" t="s">
        <v>324</v>
      </c>
      <c r="G50" s="41" t="s">
        <v>325</v>
      </c>
      <c r="H50" s="46" t="s">
        <v>326</v>
      </c>
      <c r="I50" s="46" t="s">
        <v>16</v>
      </c>
      <c r="J50" s="41" t="s">
        <v>325</v>
      </c>
      <c r="K50" s="46">
        <v>4</v>
      </c>
      <c r="L50" s="46">
        <v>90</v>
      </c>
      <c r="M50" s="38" t="s">
        <v>322</v>
      </c>
      <c r="N50" s="43">
        <v>189895</v>
      </c>
    </row>
    <row r="53" spans="1:14" ht="15.75" x14ac:dyDescent="0.25">
      <c r="A53" s="58" t="s">
        <v>246</v>
      </c>
      <c r="B53" s="58"/>
      <c r="C53" s="59"/>
      <c r="D53" s="59"/>
      <c r="E53" s="58"/>
      <c r="F53" s="58"/>
      <c r="G53" s="59"/>
      <c r="H53" s="59"/>
      <c r="I53" s="59"/>
      <c r="J53" s="59"/>
      <c r="K53" s="60"/>
      <c r="L53" s="60"/>
      <c r="M53" s="59"/>
      <c r="N53" s="59"/>
    </row>
    <row r="54" spans="1:14" ht="94.5" x14ac:dyDescent="0.25">
      <c r="A54" s="61" t="s">
        <v>0</v>
      </c>
      <c r="B54" s="61" t="s">
        <v>1</v>
      </c>
      <c r="C54" s="61" t="s">
        <v>2</v>
      </c>
      <c r="D54" s="61" t="s">
        <v>3</v>
      </c>
      <c r="E54" s="61" t="s">
        <v>4</v>
      </c>
      <c r="F54" s="61" t="s">
        <v>5</v>
      </c>
      <c r="G54" s="61" t="s">
        <v>6</v>
      </c>
      <c r="H54" s="61" t="s">
        <v>7</v>
      </c>
      <c r="I54" s="61" t="s">
        <v>8</v>
      </c>
      <c r="J54" s="61" t="s">
        <v>9</v>
      </c>
      <c r="K54" s="61" t="s">
        <v>10</v>
      </c>
      <c r="L54" s="61" t="s">
        <v>11</v>
      </c>
      <c r="M54" s="61" t="s">
        <v>12</v>
      </c>
      <c r="N54" s="61" t="s">
        <v>13</v>
      </c>
    </row>
    <row r="55" spans="1:14" ht="63.75" x14ac:dyDescent="0.25">
      <c r="A55" s="45" t="s">
        <v>95</v>
      </c>
      <c r="B55" s="46">
        <v>53000</v>
      </c>
      <c r="C55" s="46">
        <v>53201</v>
      </c>
      <c r="D55" s="46" t="s">
        <v>14</v>
      </c>
      <c r="E55" s="45" t="s">
        <v>184</v>
      </c>
      <c r="F55" s="65" t="s">
        <v>327</v>
      </c>
      <c r="G55" s="41" t="s">
        <v>328</v>
      </c>
      <c r="H55" s="46" t="s">
        <v>329</v>
      </c>
      <c r="I55" s="46" t="s">
        <v>16</v>
      </c>
      <c r="J55" s="41" t="s">
        <v>328</v>
      </c>
      <c r="K55" s="46">
        <v>4</v>
      </c>
      <c r="L55" s="46">
        <v>90</v>
      </c>
      <c r="M55" s="38" t="s">
        <v>330</v>
      </c>
      <c r="N55" s="43">
        <v>141300</v>
      </c>
    </row>
    <row r="56" spans="1:14" ht="63.75" x14ac:dyDescent="0.25">
      <c r="A56" s="45" t="s">
        <v>95</v>
      </c>
      <c r="B56" s="46">
        <v>53000</v>
      </c>
      <c r="C56" s="46">
        <v>53201</v>
      </c>
      <c r="D56" s="46" t="s">
        <v>14</v>
      </c>
      <c r="E56" s="45" t="s">
        <v>184</v>
      </c>
      <c r="F56" s="65" t="s">
        <v>327</v>
      </c>
      <c r="G56" s="41" t="s">
        <v>328</v>
      </c>
      <c r="H56" s="46" t="s">
        <v>329</v>
      </c>
      <c r="I56" s="46" t="s">
        <v>16</v>
      </c>
      <c r="J56" s="41" t="s">
        <v>328</v>
      </c>
      <c r="K56" s="46">
        <v>4</v>
      </c>
      <c r="L56" s="46">
        <v>90</v>
      </c>
      <c r="M56" s="38" t="s">
        <v>331</v>
      </c>
      <c r="N56" s="43">
        <v>20350</v>
      </c>
    </row>
    <row r="57" spans="1:14" ht="63.75" x14ac:dyDescent="0.25">
      <c r="A57" s="45" t="s">
        <v>95</v>
      </c>
      <c r="B57" s="46">
        <v>53000</v>
      </c>
      <c r="C57" s="46">
        <v>53201</v>
      </c>
      <c r="D57" s="46" t="s">
        <v>14</v>
      </c>
      <c r="E57" s="45" t="s">
        <v>184</v>
      </c>
      <c r="F57" s="65" t="s">
        <v>327</v>
      </c>
      <c r="G57" s="41" t="s">
        <v>328</v>
      </c>
      <c r="H57" s="46" t="s">
        <v>329</v>
      </c>
      <c r="I57" s="46" t="s">
        <v>16</v>
      </c>
      <c r="J57" s="41" t="s">
        <v>328</v>
      </c>
      <c r="K57" s="46">
        <v>4</v>
      </c>
      <c r="L57" s="46">
        <v>90</v>
      </c>
      <c r="M57" s="38" t="s">
        <v>332</v>
      </c>
      <c r="N57" s="43">
        <v>24000</v>
      </c>
    </row>
    <row r="58" spans="1:14" ht="63.75" x14ac:dyDescent="0.25">
      <c r="A58" s="45" t="s">
        <v>95</v>
      </c>
      <c r="B58" s="46">
        <v>53000</v>
      </c>
      <c r="C58" s="46">
        <v>53201</v>
      </c>
      <c r="D58" s="46" t="s">
        <v>14</v>
      </c>
      <c r="E58" s="45" t="s">
        <v>184</v>
      </c>
      <c r="F58" s="65" t="s">
        <v>333</v>
      </c>
      <c r="G58" s="41" t="s">
        <v>328</v>
      </c>
      <c r="H58" s="46" t="s">
        <v>334</v>
      </c>
      <c r="I58" s="46" t="s">
        <v>16</v>
      </c>
      <c r="J58" s="41" t="s">
        <v>328</v>
      </c>
      <c r="K58" s="46">
        <v>4</v>
      </c>
      <c r="L58" s="46">
        <v>90</v>
      </c>
      <c r="M58" s="38" t="s">
        <v>330</v>
      </c>
      <c r="N58" s="43">
        <v>141300</v>
      </c>
    </row>
    <row r="59" spans="1:14" ht="63.75" x14ac:dyDescent="0.25">
      <c r="A59" s="45" t="s">
        <v>95</v>
      </c>
      <c r="B59" s="46">
        <v>53000</v>
      </c>
      <c r="C59" s="46">
        <v>53201</v>
      </c>
      <c r="D59" s="46" t="s">
        <v>14</v>
      </c>
      <c r="E59" s="45" t="s">
        <v>184</v>
      </c>
      <c r="F59" s="65" t="s">
        <v>333</v>
      </c>
      <c r="G59" s="41" t="s">
        <v>328</v>
      </c>
      <c r="H59" s="46" t="s">
        <v>334</v>
      </c>
      <c r="I59" s="46" t="s">
        <v>16</v>
      </c>
      <c r="J59" s="41" t="s">
        <v>328</v>
      </c>
      <c r="K59" s="46">
        <v>4</v>
      </c>
      <c r="L59" s="46">
        <v>90</v>
      </c>
      <c r="M59" s="38" t="s">
        <v>331</v>
      </c>
      <c r="N59" s="43">
        <v>20350</v>
      </c>
    </row>
    <row r="60" spans="1:14" ht="63.75" x14ac:dyDescent="0.25">
      <c r="A60" s="45" t="s">
        <v>95</v>
      </c>
      <c r="B60" s="46">
        <v>53000</v>
      </c>
      <c r="C60" s="46">
        <v>53201</v>
      </c>
      <c r="D60" s="46" t="s">
        <v>14</v>
      </c>
      <c r="E60" s="45" t="s">
        <v>184</v>
      </c>
      <c r="F60" s="65" t="s">
        <v>333</v>
      </c>
      <c r="G60" s="41" t="s">
        <v>328</v>
      </c>
      <c r="H60" s="46" t="s">
        <v>334</v>
      </c>
      <c r="I60" s="46" t="s">
        <v>16</v>
      </c>
      <c r="J60" s="41" t="s">
        <v>328</v>
      </c>
      <c r="K60" s="46">
        <v>4</v>
      </c>
      <c r="L60" s="46">
        <v>90</v>
      </c>
      <c r="M60" s="38" t="s">
        <v>332</v>
      </c>
      <c r="N60" s="43">
        <v>24000</v>
      </c>
    </row>
    <row r="61" spans="1:14" ht="63.75" x14ac:dyDescent="0.25">
      <c r="A61" s="45" t="s">
        <v>95</v>
      </c>
      <c r="B61" s="46">
        <v>53000</v>
      </c>
      <c r="C61" s="46">
        <v>53201</v>
      </c>
      <c r="D61" s="46" t="s">
        <v>14</v>
      </c>
      <c r="E61" s="45" t="s">
        <v>184</v>
      </c>
      <c r="F61" s="65" t="s">
        <v>335</v>
      </c>
      <c r="G61" s="41" t="s">
        <v>328</v>
      </c>
      <c r="H61" s="46" t="s">
        <v>336</v>
      </c>
      <c r="I61" s="46" t="s">
        <v>16</v>
      </c>
      <c r="J61" s="41" t="s">
        <v>328</v>
      </c>
      <c r="K61" s="46">
        <v>4</v>
      </c>
      <c r="L61" s="46">
        <v>90</v>
      </c>
      <c r="M61" s="38" t="s">
        <v>330</v>
      </c>
      <c r="N61" s="43">
        <v>141300</v>
      </c>
    </row>
    <row r="62" spans="1:14" ht="63.75" x14ac:dyDescent="0.25">
      <c r="A62" s="45" t="s">
        <v>95</v>
      </c>
      <c r="B62" s="46">
        <v>53000</v>
      </c>
      <c r="C62" s="46">
        <v>53201</v>
      </c>
      <c r="D62" s="46" t="s">
        <v>14</v>
      </c>
      <c r="E62" s="45" t="s">
        <v>184</v>
      </c>
      <c r="F62" s="65" t="s">
        <v>335</v>
      </c>
      <c r="G62" s="41" t="s">
        <v>328</v>
      </c>
      <c r="H62" s="46" t="s">
        <v>336</v>
      </c>
      <c r="I62" s="46" t="s">
        <v>16</v>
      </c>
      <c r="J62" s="41" t="s">
        <v>328</v>
      </c>
      <c r="K62" s="46">
        <v>4</v>
      </c>
      <c r="L62" s="46">
        <v>90</v>
      </c>
      <c r="M62" s="38" t="s">
        <v>331</v>
      </c>
      <c r="N62" s="43">
        <v>20350</v>
      </c>
    </row>
    <row r="63" spans="1:14" ht="63.75" x14ac:dyDescent="0.25">
      <c r="A63" s="45" t="s">
        <v>95</v>
      </c>
      <c r="B63" s="46">
        <v>53000</v>
      </c>
      <c r="C63" s="46">
        <v>53201</v>
      </c>
      <c r="D63" s="46" t="s">
        <v>14</v>
      </c>
      <c r="E63" s="45" t="s">
        <v>184</v>
      </c>
      <c r="F63" s="65" t="s">
        <v>335</v>
      </c>
      <c r="G63" s="41" t="s">
        <v>328</v>
      </c>
      <c r="H63" s="46" t="s">
        <v>336</v>
      </c>
      <c r="I63" s="46" t="s">
        <v>16</v>
      </c>
      <c r="J63" s="41" t="s">
        <v>328</v>
      </c>
      <c r="K63" s="46">
        <v>4</v>
      </c>
      <c r="L63" s="46">
        <v>90</v>
      </c>
      <c r="M63" s="38" t="s">
        <v>332</v>
      </c>
      <c r="N63" s="43">
        <v>24000</v>
      </c>
    </row>
    <row r="65" spans="1:14" ht="15.75" x14ac:dyDescent="0.25">
      <c r="A65" s="58" t="s">
        <v>253</v>
      </c>
      <c r="B65" s="58"/>
      <c r="C65" s="59"/>
      <c r="D65" s="59"/>
      <c r="E65" s="58"/>
      <c r="F65" s="58"/>
      <c r="G65" s="59"/>
      <c r="H65" s="59"/>
      <c r="I65" s="59"/>
      <c r="J65" s="59"/>
      <c r="K65" s="60"/>
      <c r="L65" s="60"/>
      <c r="M65" s="59"/>
      <c r="N65" s="59"/>
    </row>
    <row r="66" spans="1:14" ht="15.75" x14ac:dyDescent="0.25">
      <c r="A66" s="58"/>
      <c r="B66" s="58"/>
      <c r="C66" s="59"/>
      <c r="D66" s="59"/>
      <c r="E66" s="58"/>
      <c r="F66" s="58"/>
      <c r="G66" s="59"/>
      <c r="H66" s="59"/>
      <c r="I66" s="59"/>
      <c r="J66" s="59"/>
      <c r="K66" s="60"/>
      <c r="L66" s="60"/>
      <c r="M66" s="59"/>
      <c r="N66" s="59"/>
    </row>
    <row r="67" spans="1:14" ht="94.5" x14ac:dyDescent="0.25">
      <c r="A67" s="64" t="s">
        <v>0</v>
      </c>
      <c r="B67" s="64" t="s">
        <v>1</v>
      </c>
      <c r="C67" s="64" t="s">
        <v>2</v>
      </c>
      <c r="D67" s="64" t="s">
        <v>3</v>
      </c>
      <c r="E67" s="64" t="s">
        <v>4</v>
      </c>
      <c r="F67" s="64" t="s">
        <v>5</v>
      </c>
      <c r="G67" s="64" t="s">
        <v>6</v>
      </c>
      <c r="H67" s="64" t="s">
        <v>7</v>
      </c>
      <c r="I67" s="64" t="s">
        <v>8</v>
      </c>
      <c r="J67" s="64" t="s">
        <v>9</v>
      </c>
      <c r="K67" s="64" t="s">
        <v>10</v>
      </c>
      <c r="L67" s="64" t="s">
        <v>11</v>
      </c>
      <c r="M67" s="64" t="s">
        <v>12</v>
      </c>
      <c r="N67" s="64" t="s">
        <v>13</v>
      </c>
    </row>
    <row r="68" spans="1:14" ht="126" x14ac:dyDescent="0.25">
      <c r="A68" s="62" t="s">
        <v>95</v>
      </c>
      <c r="B68" s="63">
        <v>53000</v>
      </c>
      <c r="C68" s="63">
        <v>53201</v>
      </c>
      <c r="D68" s="63" t="s">
        <v>14</v>
      </c>
      <c r="E68" s="63" t="s">
        <v>184</v>
      </c>
      <c r="F68" s="63" t="s">
        <v>337</v>
      </c>
      <c r="G68" s="71" t="s">
        <v>338</v>
      </c>
      <c r="H68" s="72" t="s">
        <v>339</v>
      </c>
      <c r="I68" s="63" t="s">
        <v>16</v>
      </c>
      <c r="J68" s="71" t="s">
        <v>338</v>
      </c>
      <c r="K68" s="71">
        <v>4</v>
      </c>
      <c r="L68" s="71">
        <v>90</v>
      </c>
      <c r="M68" s="73" t="s">
        <v>330</v>
      </c>
      <c r="N68" s="74">
        <v>141300</v>
      </c>
    </row>
    <row r="69" spans="1:14" ht="126" x14ac:dyDescent="0.25">
      <c r="A69" s="62" t="s">
        <v>95</v>
      </c>
      <c r="B69" s="63">
        <v>53000</v>
      </c>
      <c r="C69" s="63">
        <v>53201</v>
      </c>
      <c r="D69" s="63" t="s">
        <v>14</v>
      </c>
      <c r="E69" s="63" t="s">
        <v>184</v>
      </c>
      <c r="F69" s="63" t="s">
        <v>337</v>
      </c>
      <c r="G69" s="71" t="s">
        <v>338</v>
      </c>
      <c r="H69" s="72" t="s">
        <v>339</v>
      </c>
      <c r="I69" s="63" t="s">
        <v>16</v>
      </c>
      <c r="J69" s="71" t="s">
        <v>338</v>
      </c>
      <c r="K69" s="71">
        <v>4</v>
      </c>
      <c r="L69" s="71">
        <v>90</v>
      </c>
      <c r="M69" s="75" t="s">
        <v>331</v>
      </c>
      <c r="N69" s="74">
        <v>20350</v>
      </c>
    </row>
    <row r="70" spans="1:14" ht="72" x14ac:dyDescent="0.25">
      <c r="A70" s="45" t="s">
        <v>95</v>
      </c>
      <c r="B70" s="46">
        <v>53000</v>
      </c>
      <c r="C70" s="46">
        <v>53201</v>
      </c>
      <c r="D70" s="46" t="s">
        <v>14</v>
      </c>
      <c r="E70" s="45" t="s">
        <v>184</v>
      </c>
      <c r="F70" s="65" t="s">
        <v>337</v>
      </c>
      <c r="G70" s="41" t="s">
        <v>338</v>
      </c>
      <c r="H70" s="46" t="s">
        <v>339</v>
      </c>
      <c r="I70" s="46" t="s">
        <v>16</v>
      </c>
      <c r="J70" s="41" t="s">
        <v>338</v>
      </c>
      <c r="K70" s="46">
        <v>4</v>
      </c>
      <c r="L70" s="46">
        <v>90</v>
      </c>
      <c r="M70" s="38" t="s">
        <v>332</v>
      </c>
      <c r="N70" s="43">
        <v>24000</v>
      </c>
    </row>
    <row r="71" spans="1:14" ht="63.75" x14ac:dyDescent="0.25">
      <c r="A71" s="45" t="s">
        <v>95</v>
      </c>
      <c r="B71" s="46">
        <v>53000</v>
      </c>
      <c r="C71" s="46">
        <v>53201</v>
      </c>
      <c r="D71" s="46" t="s">
        <v>14</v>
      </c>
      <c r="E71" s="45" t="s">
        <v>184</v>
      </c>
      <c r="F71" s="65" t="s">
        <v>340</v>
      </c>
      <c r="G71" s="41" t="s">
        <v>341</v>
      </c>
      <c r="H71" s="46" t="s">
        <v>342</v>
      </c>
      <c r="I71" s="46" t="s">
        <v>16</v>
      </c>
      <c r="J71" s="41" t="s">
        <v>341</v>
      </c>
      <c r="K71" s="46">
        <v>4</v>
      </c>
      <c r="L71" s="46">
        <v>90</v>
      </c>
      <c r="M71" s="38" t="s">
        <v>330</v>
      </c>
      <c r="N71" s="43">
        <v>141300</v>
      </c>
    </row>
    <row r="72" spans="1:14" ht="63.75" x14ac:dyDescent="0.25">
      <c r="A72" s="45" t="s">
        <v>95</v>
      </c>
      <c r="B72" s="46">
        <v>53000</v>
      </c>
      <c r="C72" s="46">
        <v>53201</v>
      </c>
      <c r="D72" s="46" t="s">
        <v>14</v>
      </c>
      <c r="E72" s="45" t="s">
        <v>184</v>
      </c>
      <c r="F72" s="65" t="s">
        <v>340</v>
      </c>
      <c r="G72" s="41" t="s">
        <v>341</v>
      </c>
      <c r="H72" s="46" t="s">
        <v>342</v>
      </c>
      <c r="I72" s="46" t="s">
        <v>16</v>
      </c>
      <c r="J72" s="41" t="s">
        <v>341</v>
      </c>
      <c r="K72" s="46">
        <v>4</v>
      </c>
      <c r="L72" s="46">
        <v>90</v>
      </c>
      <c r="M72" s="38" t="s">
        <v>331</v>
      </c>
      <c r="N72" s="43">
        <v>20350</v>
      </c>
    </row>
    <row r="73" spans="1:14" ht="63.75" x14ac:dyDescent="0.25">
      <c r="A73" s="45" t="s">
        <v>95</v>
      </c>
      <c r="B73" s="46">
        <v>53000</v>
      </c>
      <c r="C73" s="46">
        <v>53201</v>
      </c>
      <c r="D73" s="46" t="s">
        <v>14</v>
      </c>
      <c r="E73" s="45" t="s">
        <v>184</v>
      </c>
      <c r="F73" s="65" t="s">
        <v>340</v>
      </c>
      <c r="G73" s="41" t="s">
        <v>341</v>
      </c>
      <c r="H73" s="46" t="s">
        <v>342</v>
      </c>
      <c r="I73" s="46" t="s">
        <v>16</v>
      </c>
      <c r="J73" s="41" t="s">
        <v>341</v>
      </c>
      <c r="K73" s="46">
        <v>4</v>
      </c>
      <c r="L73" s="46">
        <v>90</v>
      </c>
      <c r="M73" s="38" t="s">
        <v>332</v>
      </c>
      <c r="N73" s="43">
        <v>24000</v>
      </c>
    </row>
    <row r="74" spans="1:14" ht="63.75" x14ac:dyDescent="0.25">
      <c r="A74" s="45" t="s">
        <v>95</v>
      </c>
      <c r="B74" s="46">
        <v>53000</v>
      </c>
      <c r="C74" s="46">
        <v>53201</v>
      </c>
      <c r="D74" s="46" t="s">
        <v>14</v>
      </c>
      <c r="E74" s="45" t="s">
        <v>184</v>
      </c>
      <c r="F74" s="65" t="s">
        <v>343</v>
      </c>
      <c r="G74" s="41" t="s">
        <v>344</v>
      </c>
      <c r="H74" s="46" t="s">
        <v>345</v>
      </c>
      <c r="I74" s="46" t="s">
        <v>16</v>
      </c>
      <c r="J74" s="41" t="s">
        <v>344</v>
      </c>
      <c r="K74" s="46">
        <v>4</v>
      </c>
      <c r="L74" s="46">
        <v>90</v>
      </c>
      <c r="M74" s="38" t="s">
        <v>330</v>
      </c>
      <c r="N74" s="43">
        <v>141300</v>
      </c>
    </row>
    <row r="75" spans="1:14" ht="63.75" x14ac:dyDescent="0.25">
      <c r="A75" s="45" t="s">
        <v>95</v>
      </c>
      <c r="B75" s="46">
        <v>53000</v>
      </c>
      <c r="C75" s="46">
        <v>53201</v>
      </c>
      <c r="D75" s="46" t="s">
        <v>14</v>
      </c>
      <c r="E75" s="45" t="s">
        <v>184</v>
      </c>
      <c r="F75" s="65" t="s">
        <v>343</v>
      </c>
      <c r="G75" s="41" t="s">
        <v>344</v>
      </c>
      <c r="H75" s="46" t="s">
        <v>345</v>
      </c>
      <c r="I75" s="46" t="s">
        <v>16</v>
      </c>
      <c r="J75" s="41" t="s">
        <v>344</v>
      </c>
      <c r="K75" s="46">
        <v>4</v>
      </c>
      <c r="L75" s="46">
        <v>90</v>
      </c>
      <c r="M75" s="38" t="s">
        <v>331</v>
      </c>
      <c r="N75" s="43">
        <v>20350</v>
      </c>
    </row>
    <row r="76" spans="1:14" ht="63.75" x14ac:dyDescent="0.25">
      <c r="A76" s="45" t="s">
        <v>95</v>
      </c>
      <c r="B76" s="46">
        <v>53000</v>
      </c>
      <c r="C76" s="46">
        <v>53201</v>
      </c>
      <c r="D76" s="46" t="s">
        <v>14</v>
      </c>
      <c r="E76" s="45" t="s">
        <v>184</v>
      </c>
      <c r="F76" s="65" t="s">
        <v>343</v>
      </c>
      <c r="G76" s="41" t="s">
        <v>344</v>
      </c>
      <c r="H76" s="46" t="s">
        <v>345</v>
      </c>
      <c r="I76" s="46" t="s">
        <v>16</v>
      </c>
      <c r="J76" s="41" t="s">
        <v>344</v>
      </c>
      <c r="K76" s="46">
        <v>4</v>
      </c>
      <c r="L76" s="46">
        <v>90</v>
      </c>
      <c r="M76" s="38" t="s">
        <v>332</v>
      </c>
      <c r="N76" s="43">
        <v>24000</v>
      </c>
    </row>
    <row r="78" spans="1:14" ht="15.75" x14ac:dyDescent="0.25">
      <c r="A78" s="58" t="s">
        <v>258</v>
      </c>
      <c r="B78" s="58"/>
      <c r="C78" s="59"/>
      <c r="D78" s="59"/>
      <c r="E78" s="58"/>
      <c r="F78" s="58"/>
      <c r="G78" s="59"/>
      <c r="H78" s="59"/>
      <c r="I78" s="59"/>
      <c r="J78" s="59"/>
      <c r="K78" s="60"/>
      <c r="L78" s="60"/>
      <c r="M78" s="59"/>
      <c r="N78" s="59"/>
    </row>
    <row r="79" spans="1:14" ht="63.75" x14ac:dyDescent="0.25">
      <c r="A79" s="45" t="s">
        <v>95</v>
      </c>
      <c r="B79" s="46">
        <v>53000</v>
      </c>
      <c r="C79" s="46">
        <v>53201</v>
      </c>
      <c r="D79" s="46" t="s">
        <v>14</v>
      </c>
      <c r="E79" s="45" t="s">
        <v>184</v>
      </c>
      <c r="F79" s="65" t="s">
        <v>346</v>
      </c>
      <c r="G79" s="41" t="s">
        <v>347</v>
      </c>
      <c r="H79" s="46" t="s">
        <v>348</v>
      </c>
      <c r="I79" s="46" t="s">
        <v>16</v>
      </c>
      <c r="J79" s="41" t="s">
        <v>347</v>
      </c>
      <c r="K79" s="46">
        <v>4</v>
      </c>
      <c r="L79" s="46">
        <v>90</v>
      </c>
      <c r="M79" s="38" t="s">
        <v>273</v>
      </c>
      <c r="N79" s="43" t="s">
        <v>274</v>
      </c>
    </row>
    <row r="80" spans="1:14" ht="15.75" x14ac:dyDescent="0.25">
      <c r="A80" s="58" t="s">
        <v>264</v>
      </c>
      <c r="B80" s="58"/>
      <c r="C80" s="59"/>
      <c r="D80" s="59"/>
      <c r="E80" s="58"/>
      <c r="F80" s="58"/>
      <c r="G80" s="59"/>
      <c r="H80" s="59"/>
      <c r="I80" s="59"/>
      <c r="J80" s="59"/>
      <c r="K80" s="60"/>
      <c r="L80" s="60"/>
      <c r="M80" s="59"/>
      <c r="N80" s="59"/>
    </row>
    <row r="81" spans="1:14" ht="63.75" x14ac:dyDescent="0.25">
      <c r="A81" s="45" t="s">
        <v>95</v>
      </c>
      <c r="B81" s="46">
        <v>53000</v>
      </c>
      <c r="C81" s="46">
        <v>53201</v>
      </c>
      <c r="D81" s="46" t="s">
        <v>14</v>
      </c>
      <c r="E81" s="45" t="s">
        <v>184</v>
      </c>
      <c r="F81" s="65" t="s">
        <v>349</v>
      </c>
      <c r="G81" s="41" t="s">
        <v>347</v>
      </c>
      <c r="H81" s="46" t="s">
        <v>350</v>
      </c>
      <c r="I81" s="46" t="s">
        <v>16</v>
      </c>
      <c r="J81" s="41" t="s">
        <v>347</v>
      </c>
      <c r="K81" s="46">
        <v>4</v>
      </c>
      <c r="L81" s="46">
        <v>90</v>
      </c>
      <c r="M81" s="38" t="s">
        <v>273</v>
      </c>
      <c r="N81" s="43" t="s">
        <v>274</v>
      </c>
    </row>
    <row r="83" spans="1:14" x14ac:dyDescent="0.25">
      <c r="A83" t="s">
        <v>246</v>
      </c>
    </row>
    <row r="84" spans="1:14" ht="51" x14ac:dyDescent="0.25">
      <c r="A84" s="42" t="s">
        <v>0</v>
      </c>
      <c r="B84" s="42" t="s">
        <v>1</v>
      </c>
      <c r="C84" s="42" t="s">
        <v>2</v>
      </c>
      <c r="D84" s="42" t="s">
        <v>3</v>
      </c>
      <c r="E84" s="42" t="s">
        <v>4</v>
      </c>
      <c r="F84" s="42" t="s">
        <v>5</v>
      </c>
      <c r="G84" s="42" t="s">
        <v>6</v>
      </c>
      <c r="H84" s="42" t="s">
        <v>7</v>
      </c>
      <c r="I84" s="42" t="s">
        <v>8</v>
      </c>
      <c r="J84" s="42" t="s">
        <v>9</v>
      </c>
      <c r="K84" s="42" t="s">
        <v>10</v>
      </c>
      <c r="L84" s="42" t="s">
        <v>11</v>
      </c>
      <c r="M84" s="42" t="s">
        <v>12</v>
      </c>
      <c r="N84" s="42" t="s">
        <v>13</v>
      </c>
    </row>
    <row r="85" spans="1:14" ht="63.75" x14ac:dyDescent="0.25">
      <c r="A85" s="45" t="s">
        <v>95</v>
      </c>
      <c r="B85" s="46">
        <v>53000</v>
      </c>
      <c r="C85" s="46">
        <v>53201</v>
      </c>
      <c r="D85" s="46" t="s">
        <v>14</v>
      </c>
      <c r="E85" s="45" t="s">
        <v>184</v>
      </c>
      <c r="F85" s="45" t="s">
        <v>351</v>
      </c>
      <c r="G85" s="46" t="s">
        <v>352</v>
      </c>
      <c r="H85" s="46" t="s">
        <v>353</v>
      </c>
      <c r="I85" s="46" t="s">
        <v>16</v>
      </c>
      <c r="J85" s="46" t="s">
        <v>352</v>
      </c>
      <c r="K85" s="46">
        <v>4</v>
      </c>
      <c r="L85" s="46">
        <v>90</v>
      </c>
      <c r="M85" s="45" t="s">
        <v>354</v>
      </c>
      <c r="N85" s="49">
        <v>6146.64</v>
      </c>
    </row>
    <row r="86" spans="1:14" ht="76.5" x14ac:dyDescent="0.25">
      <c r="A86" s="45" t="s">
        <v>95</v>
      </c>
      <c r="B86" s="46">
        <v>53000</v>
      </c>
      <c r="C86" s="46">
        <v>53201</v>
      </c>
      <c r="D86" s="46" t="s">
        <v>14</v>
      </c>
      <c r="E86" s="45" t="s">
        <v>184</v>
      </c>
      <c r="F86" s="45" t="s">
        <v>355</v>
      </c>
      <c r="G86" s="46" t="s">
        <v>356</v>
      </c>
      <c r="H86" s="46" t="s">
        <v>357</v>
      </c>
      <c r="I86" s="46" t="s">
        <v>16</v>
      </c>
      <c r="J86" s="46" t="s">
        <v>358</v>
      </c>
      <c r="K86" s="46">
        <v>4</v>
      </c>
      <c r="L86" s="46">
        <v>90</v>
      </c>
      <c r="M86" s="45" t="s">
        <v>359</v>
      </c>
      <c r="N86" s="49">
        <v>26123.22</v>
      </c>
    </row>
    <row r="87" spans="1:14" ht="63.75" x14ac:dyDescent="0.25">
      <c r="A87" s="50" t="s">
        <v>95</v>
      </c>
      <c r="B87" s="46">
        <v>53000</v>
      </c>
      <c r="C87" s="46">
        <v>53201</v>
      </c>
      <c r="D87" s="46" t="s">
        <v>14</v>
      </c>
      <c r="E87" s="45" t="s">
        <v>184</v>
      </c>
      <c r="F87" s="45" t="s">
        <v>360</v>
      </c>
      <c r="G87" s="46" t="s">
        <v>361</v>
      </c>
      <c r="H87" s="46" t="s">
        <v>362</v>
      </c>
      <c r="I87" s="46" t="s">
        <v>16</v>
      </c>
      <c r="J87" s="46" t="s">
        <v>363</v>
      </c>
      <c r="K87" s="46">
        <v>4</v>
      </c>
      <c r="L87" s="51">
        <v>90</v>
      </c>
      <c r="M87" s="45" t="s">
        <v>364</v>
      </c>
      <c r="N87" s="49">
        <v>10756.62</v>
      </c>
    </row>
    <row r="88" spans="1:14" x14ac:dyDescent="0.25">
      <c r="A88" s="53"/>
      <c r="B88" s="47"/>
      <c r="C88" s="47"/>
      <c r="D88" s="47"/>
      <c r="E88" s="53"/>
      <c r="F88" s="53"/>
      <c r="G88" s="47"/>
      <c r="H88" s="47"/>
      <c r="I88" s="47"/>
      <c r="J88" s="47"/>
      <c r="K88" s="47"/>
      <c r="L88" s="47"/>
      <c r="M88" s="53"/>
      <c r="N88" s="55"/>
    </row>
    <row r="89" spans="1:14" x14ac:dyDescent="0.25">
      <c r="A89" s="53"/>
      <c r="B89" s="47"/>
      <c r="C89" s="47"/>
      <c r="D89" s="47"/>
      <c r="E89" s="53"/>
      <c r="F89" s="53"/>
      <c r="G89" s="47"/>
      <c r="H89" s="47"/>
      <c r="I89" s="47"/>
      <c r="J89" s="47"/>
      <c r="K89" s="47"/>
      <c r="L89" s="47"/>
      <c r="M89" s="53"/>
      <c r="N89" s="55"/>
    </row>
    <row r="90" spans="1:14" x14ac:dyDescent="0.25">
      <c r="A90" s="44" t="s">
        <v>253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1:14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1:14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1:14" ht="51" x14ac:dyDescent="0.25">
      <c r="A93" s="42" t="s">
        <v>0</v>
      </c>
      <c r="B93" s="42" t="s">
        <v>1</v>
      </c>
      <c r="C93" s="42" t="s">
        <v>2</v>
      </c>
      <c r="D93" s="42" t="s">
        <v>3</v>
      </c>
      <c r="E93" s="42" t="s">
        <v>4</v>
      </c>
      <c r="F93" s="42" t="s">
        <v>5</v>
      </c>
      <c r="G93" s="42" t="s">
        <v>6</v>
      </c>
      <c r="H93" s="42" t="s">
        <v>7</v>
      </c>
      <c r="I93" s="42" t="s">
        <v>8</v>
      </c>
      <c r="J93" s="42" t="s">
        <v>9</v>
      </c>
      <c r="K93" s="42" t="s">
        <v>10</v>
      </c>
      <c r="L93" s="42" t="s">
        <v>11</v>
      </c>
      <c r="M93" s="42" t="s">
        <v>12</v>
      </c>
      <c r="N93" s="42" t="s">
        <v>13</v>
      </c>
    </row>
    <row r="94" spans="1:14" ht="63.75" x14ac:dyDescent="0.25">
      <c r="A94" s="50" t="s">
        <v>95</v>
      </c>
      <c r="B94" s="46">
        <v>53000</v>
      </c>
      <c r="C94" s="46">
        <v>53201</v>
      </c>
      <c r="D94" s="46" t="s">
        <v>14</v>
      </c>
      <c r="E94" s="45" t="s">
        <v>184</v>
      </c>
      <c r="F94" s="45" t="s">
        <v>365</v>
      </c>
      <c r="G94" s="76" t="s">
        <v>366</v>
      </c>
      <c r="H94" s="46" t="s">
        <v>367</v>
      </c>
      <c r="I94" s="46" t="s">
        <v>16</v>
      </c>
      <c r="J94" s="77" t="s">
        <v>366</v>
      </c>
      <c r="K94" s="46">
        <v>4</v>
      </c>
      <c r="L94" s="51">
        <v>90</v>
      </c>
      <c r="M94" s="45" t="s">
        <v>368</v>
      </c>
      <c r="N94" s="49">
        <v>43026.48</v>
      </c>
    </row>
    <row r="96" spans="1:14" x14ac:dyDescent="0.25">
      <c r="A96" t="s">
        <v>369</v>
      </c>
    </row>
    <row r="97" spans="1:14" ht="94.5" x14ac:dyDescent="0.25">
      <c r="A97" s="1" t="s">
        <v>0</v>
      </c>
      <c r="B97" s="78" t="s">
        <v>1</v>
      </c>
      <c r="C97" s="78" t="s">
        <v>2</v>
      </c>
      <c r="D97" s="78" t="s">
        <v>3</v>
      </c>
      <c r="E97" s="78" t="s">
        <v>4</v>
      </c>
      <c r="F97" s="78" t="s">
        <v>5</v>
      </c>
      <c r="G97" s="78" t="s">
        <v>6</v>
      </c>
      <c r="H97" s="78" t="s">
        <v>7</v>
      </c>
      <c r="I97" s="78" t="s">
        <v>8</v>
      </c>
      <c r="J97" s="78" t="s">
        <v>9</v>
      </c>
      <c r="K97" s="78" t="s">
        <v>10</v>
      </c>
      <c r="L97" s="78" t="s">
        <v>11</v>
      </c>
      <c r="M97" s="78" t="s">
        <v>12</v>
      </c>
      <c r="N97" s="78" t="s">
        <v>13</v>
      </c>
    </row>
    <row r="98" spans="1:14" ht="63.75" x14ac:dyDescent="0.25">
      <c r="A98" s="50">
        <v>71060001</v>
      </c>
      <c r="B98" s="46">
        <v>53000</v>
      </c>
      <c r="C98" s="46">
        <v>53201</v>
      </c>
      <c r="D98" s="46" t="s">
        <v>14</v>
      </c>
      <c r="E98" s="45" t="s">
        <v>15</v>
      </c>
      <c r="F98" s="45" t="s">
        <v>370</v>
      </c>
      <c r="G98" s="76" t="s">
        <v>371</v>
      </c>
      <c r="H98" s="46" t="s">
        <v>372</v>
      </c>
      <c r="I98" s="46" t="s">
        <v>16</v>
      </c>
      <c r="J98" s="77" t="s">
        <v>371</v>
      </c>
      <c r="K98" s="46">
        <v>4</v>
      </c>
      <c r="L98" s="51">
        <v>90</v>
      </c>
      <c r="M98" s="45" t="s">
        <v>373</v>
      </c>
      <c r="N98" s="49">
        <v>24300</v>
      </c>
    </row>
    <row r="99" spans="1:14" ht="64.5" thickBot="1" x14ac:dyDescent="0.3">
      <c r="A99" s="50">
        <v>71060001</v>
      </c>
      <c r="B99" s="46">
        <v>53000</v>
      </c>
      <c r="C99" s="46">
        <v>53201</v>
      </c>
      <c r="D99" s="46" t="s">
        <v>14</v>
      </c>
      <c r="E99" s="45" t="s">
        <v>15</v>
      </c>
      <c r="F99" s="45" t="s">
        <v>370</v>
      </c>
      <c r="G99" s="76" t="s">
        <v>371</v>
      </c>
      <c r="H99" s="46" t="s">
        <v>372</v>
      </c>
      <c r="I99" s="46" t="s">
        <v>16</v>
      </c>
      <c r="J99" s="77" t="s">
        <v>371</v>
      </c>
      <c r="K99" s="46">
        <v>4</v>
      </c>
      <c r="L99" s="51">
        <v>90</v>
      </c>
      <c r="M99" s="45" t="s">
        <v>374</v>
      </c>
      <c r="N99" s="49">
        <v>141300</v>
      </c>
    </row>
    <row r="100" spans="1:14" x14ac:dyDescent="0.25">
      <c r="A100" t="s">
        <v>375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</row>
    <row r="101" spans="1:14" ht="63.75" x14ac:dyDescent="0.25">
      <c r="A101" s="50">
        <v>71060001</v>
      </c>
      <c r="B101" s="46">
        <v>53000</v>
      </c>
      <c r="C101" s="46">
        <v>53201</v>
      </c>
      <c r="D101" s="46" t="s">
        <v>14</v>
      </c>
      <c r="E101" s="45" t="s">
        <v>15</v>
      </c>
      <c r="F101" s="45" t="s">
        <v>376</v>
      </c>
      <c r="G101" s="76" t="s">
        <v>371</v>
      </c>
      <c r="H101" s="46" t="s">
        <v>377</v>
      </c>
      <c r="I101" s="46" t="s">
        <v>16</v>
      </c>
      <c r="J101" s="77" t="s">
        <v>371</v>
      </c>
      <c r="K101" s="46">
        <v>4</v>
      </c>
      <c r="L101" s="51">
        <v>90</v>
      </c>
      <c r="M101" s="45" t="s">
        <v>373</v>
      </c>
      <c r="N101" s="49">
        <v>24300</v>
      </c>
    </row>
    <row r="102" spans="1:14" ht="63.75" x14ac:dyDescent="0.25">
      <c r="A102" s="50">
        <v>71060001</v>
      </c>
      <c r="B102" s="46">
        <v>53000</v>
      </c>
      <c r="C102" s="46">
        <v>53201</v>
      </c>
      <c r="D102" s="46" t="s">
        <v>14</v>
      </c>
      <c r="E102" s="45" t="s">
        <v>15</v>
      </c>
      <c r="F102" s="45" t="s">
        <v>376</v>
      </c>
      <c r="G102" s="76" t="s">
        <v>371</v>
      </c>
      <c r="H102" s="46" t="s">
        <v>377</v>
      </c>
      <c r="I102" s="46" t="s">
        <v>16</v>
      </c>
      <c r="J102" s="77" t="s">
        <v>371</v>
      </c>
      <c r="K102" s="46">
        <v>4</v>
      </c>
      <c r="L102" s="51">
        <v>90</v>
      </c>
      <c r="M102" s="45" t="s">
        <v>374</v>
      </c>
      <c r="N102" s="49">
        <v>141300</v>
      </c>
    </row>
  </sheetData>
  <mergeCells count="2">
    <mergeCell ref="A1:N1"/>
    <mergeCell ref="B100:N10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Codevasf 2026</vt:lpstr>
      <vt:lpstr>Ifs</vt:lpstr>
      <vt:lpstr>Universidades</vt:lpstr>
      <vt:lpstr>Turismo </vt:lpstr>
      <vt:lpstr>Segurança Publica</vt:lpstr>
      <vt:lpstr>Saude de-para</vt:lpstr>
      <vt:lpstr>Codevasf 2025</vt:lpstr>
    </vt:vector>
  </TitlesOfParts>
  <Company>Câmara dos Deputados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Paiva Fonseca</dc:creator>
  <cp:lastModifiedBy>Patricia Soares de Carvalho</cp:lastModifiedBy>
  <dcterms:created xsi:type="dcterms:W3CDTF">2026-07-24T13:59:41Z</dcterms:created>
  <dcterms:modified xsi:type="dcterms:W3CDTF">2026-08-11T20:31:26Z</dcterms:modified>
</cp:coreProperties>
</file>