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CM\- CMCVM\Reuniões 2026\10ª Reunião 02.09.26 - CMCVM\"/>
    </mc:Choice>
  </mc:AlternateContent>
  <xr:revisionPtr revIDLastSave="0" documentId="13_ncr:1_{351A82DC-8693-49A9-BB3A-7FEF6E0DFAD2}" xr6:coauthVersionLast="47" xr6:coauthVersionMax="47" xr10:uidLastSave="{00000000-0000-0000-0000-000000000000}"/>
  <bookViews>
    <workbookView xWindow="-120" yWindow="-120" windowWidth="24240" windowHeight="13140" xr2:uid="{C50E53B1-38D1-46A3-B4BD-CF0AD7ACFBD2}"/>
  </bookViews>
  <sheets>
    <sheet name="Planilha1" sheetId="2" r:id="rId1"/>
    <sheet name="Planilha2" sheetId="3" r:id="rId2"/>
  </sheets>
  <definedNames>
    <definedName name="_xlnm.Print_Area" localSheetId="1">Planilha2!$A$1:$K$17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3" l="1"/>
  <c r="Q11" i="2"/>
</calcChain>
</file>

<file path=xl/sharedStrings.xml><?xml version="1.0" encoding="utf-8"?>
<sst xmlns="http://schemas.openxmlformats.org/spreadsheetml/2006/main" count="297" uniqueCount="99">
  <si>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</si>
  <si>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</si>
  <si>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</si>
  <si>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</si>
  <si>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</si>
  <si>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</si>
  <si>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</si>
  <si>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</si>
  <si>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</si>
  <si>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</si>
  <si>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</si>
  <si>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</si>
  <si>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</si>
  <si>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</si>
  <si>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</si>
  <si>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</si>
  <si>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</si>
  <si>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</t>
  </si>
  <si>
    <t>65000</t>
  </si>
  <si>
    <t>MINISTERIO DAS MULHERES</t>
  </si>
  <si>
    <t>65101</t>
  </si>
  <si>
    <t>00SN</t>
  </si>
  <si>
    <t>3</t>
  </si>
  <si>
    <t>50</t>
  </si>
  <si>
    <t>-</t>
  </si>
  <si>
    <t>4</t>
  </si>
  <si>
    <t>40</t>
  </si>
  <si>
    <t>MG</t>
  </si>
  <si>
    <t>90</t>
  </si>
  <si>
    <t>21GJ</t>
  </si>
  <si>
    <t>21GF</t>
  </si>
  <si>
    <t>Total Geral</t>
  </si>
  <si>
    <t>158153264292024NE000437</t>
  </si>
  <si>
    <t>158153264292024NE000433</t>
  </si>
  <si>
    <t>158153264292024NE000419</t>
  </si>
  <si>
    <t>158153264292024NE000358</t>
  </si>
  <si>
    <t>200457000012024NE000034</t>
  </si>
  <si>
    <t>810012000012024NE000281</t>
  </si>
  <si>
    <t>810012000012024NE000278</t>
  </si>
  <si>
    <t>810012000012024NE000263</t>
  </si>
  <si>
    <t>810012000012024NE000262</t>
  </si>
  <si>
    <t>NOVI GAMING COMERCIO DE PRODUTOS PARA INFORMATICA LTDA</t>
  </si>
  <si>
    <t>DIAGRAMA TECNOLOGIA LIMITADA</t>
  </si>
  <si>
    <t>TORINO INFORMATICA LTDA..</t>
  </si>
  <si>
    <t>FUNDACAO DE DESENVOLVIMENTO DE TECNOPOLIS FUNTEC</t>
  </si>
  <si>
    <t>MUNICIPIO DE RIBEIRAO DAS NEVES</t>
  </si>
  <si>
    <t>ESTADO DE RORAIMA</t>
  </si>
  <si>
    <t>ONU MULHERES-ENTIDADE DAS NACOES UNIDAS PARA A IGUALDAD</t>
  </si>
  <si>
    <t>INSTITUTO VEREDAS DA CIDADANIA</t>
  </si>
  <si>
    <t>41786083000173</t>
  </si>
  <si>
    <t>10918347000252</t>
  </si>
  <si>
    <t>03619767000515</t>
  </si>
  <si>
    <t>00997151000166</t>
  </si>
  <si>
    <t>18314609000109</t>
  </si>
  <si>
    <t>84012012000126</t>
  </si>
  <si>
    <t>26470085000165</t>
  </si>
  <si>
    <t>18447576000167</t>
  </si>
  <si>
    <t>202460140004</t>
  </si>
  <si>
    <t>202460140001</t>
  </si>
  <si>
    <t>202460140002</t>
  </si>
  <si>
    <t>202460140003</t>
  </si>
  <si>
    <t>21GG</t>
  </si>
  <si>
    <t>80</t>
  </si>
  <si>
    <t>EMPENHO PARA A AQUISICAO DE MATERIAL DE  PERMANENTE - ESTABILIZADORES . PE 90004/2024 UASG 158153. REITORIA . TED TRANSFEREGOV Nº 43/2024. CONFORME PROCESSO 23372.003007/2024-36</t>
  </si>
  <si>
    <t>EMPENHO PARA AQUISICAO DE MATERIAL PERMANTENTE - PROJETOR. ADESAO PE 71/2023 UASG 153045.  REITORIA . TED TRANSFEREGOV Nº 43/2024. PROCESSO 23375.001200/2024-11.</t>
  </si>
  <si>
    <t>EMPENHO PARA ATENDER DESPESA COM AQUISICAO DE MICROCOMPUTADORES PARA A REITORIA DO INSTITUTO FEDERAL DE EDUCACAO, CIENCIA E TECNOLOGIA DE GOIAS POR MEIO DO TED TRANSFEREGOV 43/2024 - PREGAO ELETRONICO SRP N. 38/2024.  PROCESSO: 23380.000886/2024-45.</t>
  </si>
  <si>
    <t>EMPENHO PARA ATENDER DESPESAS COM A CONTRATACAO DE SERVICOS ADMINISTRATIVOS E FINANCEIROS DO PROJETO PROMOVER ATIVIDADES ESCOLARES E ACADEMICAS PARA O APRIMORAMENTO DAS DINAMICAS EDUCACIONAIS DE ESCRITA E REFLEXAO CRITICA SOBRE O TEMA DA IGUALDADE RACIAL EM EDUCACAO, EQUIPAR E PREMIAR INICIATIVAS DE IGUALDADE ETNICO-RACIAL EM EDUCACAO. DISPENSA 394/2024 UASG 158153. PROCESSO 23372.002969/2024-78</t>
  </si>
  <si>
    <t>TERMO DE FOMENTO Nº 970995/2024, CUJO OBJETIVO E A CONSTRUCAO E EQUIPAGEM DA CENTRO DE REFERENCIA DA MULHER BRASILEIRA NO MUNICIPIO DE RIBEIRAO DAS NEVES,EMENDA 60140001,PRESIDENTA PARLAMENTAR AUGUSTA BRITO-RP8. PROCESSO 21260.003764/2024-41.</t>
  </si>
  <si>
    <t>TERMO DE CONVENIO Nº 825799/2015, CUJO OBJETIVO E O FORTALECIMENTO E AMPLIACAO DO PROGRAMA MULHER VIVER SEM VIOLENCIA COM IMPLEMENTACAO E MANUTENCAO DA CASA DA MULHER BRASILEIRA DE BOA VISTA/RR, PROVENIENTE DA EMENDA DA COMISSAO MISTA DE COMBATE A VIOLENCIA CONTRA A MULHER Nº 60140001, DE AUTORIA DA PARLAMENTAR AUGUSTA BRITO-RP8. PROCESSO00036.001488/2015-70.ESTADO DE RORAIMA</t>
  </si>
  <si>
    <t>PROJETO BRA/PRO/2023/335 - FORTALECIMENTO DAS POLITICAS PARA AS MULHERES, A SER EXECUTADO NO AMBITO DA COOPERACAO ENTRE O GOVERNO DO BRASIL E A ENTIDADE DAS NACOES UNIDAS PARA A IGUALDADE DE GENERO E O EMPODERAMENTO DE MULHERES (ONU MULHERES).</t>
  </si>
  <si>
    <t>TERMO DE FOMENTO Nº 972705/2024, CUJO OBJETIVO E A QUALIFICACAO PROFISSIONAL PARA MULHERES URBANAS E RURAIS DO ESTADO DO CEARA,EMENDA 60140003,PRESIDENTA SENADORA AUGUSTA BRITO-RP8. PROCESSO 21260.003876/2024-01.INSTITUTO VEREDAS DA CIDADANIA</t>
  </si>
  <si>
    <t>RR</t>
  </si>
  <si>
    <t>MINISTERIO 
DAS MULHERES</t>
  </si>
  <si>
    <t>EMPENHO PARA A AQUISICAO DE MATERIAL DE  
PERMANENTE - ESTABILIZADORES . PE 90004/2024 UASG 158153. 
REITORIA . TED TRANSFEREGOV Nº 43/2024. CONFORME PROCESSO 23372.003007/2024-36</t>
  </si>
  <si>
    <t>EMPENHO PARA AQUISICAO DE MATERIAL PERMANTENTE - 
PROJETOR. ADESAO PE 71/2023 UASG 153045.  REITORIA . 
TED TRANSFEREGOV Nº 43/2024. PROCESSO 23375.001200/2024-11.</t>
  </si>
  <si>
    <t>EMPENHO PARA ATENDER DESPESA COM AQUISICAO DE MICROCOMPUTADORES 
PARA A REITORIA DO INSTITUTO FEDERAL DE EDUCACAO, CIENCIA E TECNOLOGIA 
DE GOIAS POR MEIO DO TED TRANSFEREGOV 43/2024 - PREGAO ELETRONICO 
SRP N. 38/2024.  PROCESSO: 23380.000886/2024-45.</t>
  </si>
  <si>
    <t>TERMO DE FOMENTO Nº 970995/2024, CUJO OBJETIVO E A CONSTRUCAO E EQUIPAGEM 
DA CENTRO DE REFERENCIA DA MULHER BRASILEIRA NO MUNICIPIO DE RIBEIRAO DAS 
NEVES,EMENDA 60140001,PRESIDENTA PARLAMENTAR AUGUSTA BRITO-RP8. 
PROCESSO 21260.003764/2024-41.</t>
  </si>
  <si>
    <t>PROJETO BRA/PRO/2023/335 - FORTALECIMENTO DAS POLITICAS PARA AS MULHERES, 
A SER EXECUTADO NO AMBITO DA COOPERACAO ENTRE O GOVERNO DO BRASIL E A 
ENTIDADE DAS NACOES UNIDAS PARA A IGUALDADE DE GENERO E 
O EMPODERAMENTO DE MULHERES (ONU MULHERES).</t>
  </si>
  <si>
    <t>TERMO DE FOMENTO Nº 972705/2024, CUJO OBJETIVO E A QUALIFICACAO PROFISSIONAL 
PARA MULHERES URBANAS E RURAIS DO ESTADO DO CEARA,EMENDA 60140003,
PRESIDENTA SENADORA AUGUSTA BRITO-RP8. PROCESSO 21260.003876/2024-01.
INSTITUTO VEREDAS DA CIDADANIA</t>
  </si>
  <si>
    <t>NOVI GAMING COMERCIO DE 
PRODUTOS PARA INFORMATICA LTDA</t>
  </si>
  <si>
    <t>FUNDACAO DE DESENVOLVIMENTO
 DE TECNOPOLIS FUNTEC</t>
  </si>
  <si>
    <t>ONU MULHERES-ENTIDADE DAS 
NACOES UNIDAS PARA A IGUALDADE</t>
  </si>
  <si>
    <t>Deputada 
Federal</t>
  </si>
  <si>
    <t xml:space="preserve">Delegada 
Adriana 
Accorsi
Camila Jara </t>
  </si>
  <si>
    <t xml:space="preserve">Delegada 
Adriana 
Accors
Camila Jara </t>
  </si>
  <si>
    <t>Delegada 
Adriana 
Accorsi 
Camila Jara</t>
  </si>
  <si>
    <t>Camila 
Jara</t>
  </si>
  <si>
    <t>Camilo 
Santana
Camila Jara</t>
  </si>
  <si>
    <t>Deputada 
Federal
Deputada 
Federal</t>
  </si>
  <si>
    <t xml:space="preserve">Senador
Deputada 
Federal </t>
  </si>
  <si>
    <t>Mara
Gabrilli</t>
  </si>
  <si>
    <t>Senadora</t>
  </si>
  <si>
    <t>EMPENHO PARA ATENDER DESPESAS COM A CONTRATACAO DE SERVICOS ADMINISTRATIVOS  E FINANCEIROS DO PROJETO PROMOVER ATIVIDADES ESCOLARES E ACADEMICAS PARA O  APRIMORAMENTO DAS DINAMICAS EDUCACIONAIS DE ESCRITA E REFLEXAO CRITICA SOBRE O TEMA DA IGUALDADE RACIAL EM EDUCACAO, EQUIPAR E PREMIAR INICIATIVAS DE IGUALDADE ETNICO-RACIAL EM EDUCACAO. DISPENSA 394/2024 UASG 158153. PROCESSO 23372.002969/2024-78</t>
  </si>
  <si>
    <t>TERMO DE CONVENIO Nº 825799/2015, CUJO OBJETIVO E O FORTALECIMENTO E AMPLIACAO DO PROGRAMA MULHER VIVER SEM VIOLENCIA COM IMPLEMENTACAO E MANUTENCAO DA CASA DA  MULHER BRASILEIRA DE BOA VISTA/RR, PROVENIENTE DA EMENDA DA COMISSAO MISTA DE COMBATE A VIOLENCIA CONTRA A MULHER Nº 60140001, DE AUTORIA DA PARLAMENTAR AUGUSTA BRITO-RP8. PROCESSO00036.001488/2015-70.ESTADO DE RORAIMA</t>
  </si>
  <si>
    <t>TERMO DE FOMENTO Nº 972705/2024, CUJO OBJETIVO E A QUALIFICACAO PROFISSIONAL 
PARA MULHERES URBANAS E RURAIS DO ESTADO DO CEARA,EMENDA 60140003,PRESIDENTA SENADORA AUGUSTA BRITO-RP8. PROCESSO 21260.003876/2024-01.INSTITUTO VEREDAS DA CIDADANIA</t>
  </si>
  <si>
    <t>4280
4318</t>
  </si>
  <si>
    <t xml:space="preserve">
4094</t>
  </si>
  <si>
    <t xml:space="preserve">
4318</t>
  </si>
  <si>
    <t>4342
4318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</si>
</sst>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3" fontId="6" fillId="0" borderId="1" xfId="1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4">
    <cellStyle name="Normal" xfId="0" builtinId="0"/>
    <cellStyle name="Normal 2" xfId="2" xr:uid="{4233F799-F352-491F-B489-706E2FC9E9C1}"/>
    <cellStyle name="Vírgula" xfId="1" builtinId="3"/>
    <cellStyle name="Vírgula 2" xfId="3" xr:uid="{46C8048E-F9C3-43DC-AC51-906EF27519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3039-1610-4498-92F8-824E05050D51}">
  <sheetPr>
    <pageSetUpPr fitToPage="1"/>
  </sheetPr>
  <dimension ref="A1:Q11"/>
  <sheetViews>
    <sheetView tabSelected="1" zoomScale="70" zoomScaleNormal="70" workbookViewId="0">
      <selection activeCell="D7" sqref="D7"/>
    </sheetView>
  </sheetViews>
  <sheetFormatPr defaultRowHeight="15" x14ac:dyDescent="0.25"/>
  <cols>
    <col min="1" max="1" width="10.5703125" customWidth="1"/>
    <col min="2" max="2" width="13.28515625" customWidth="1"/>
    <col min="3" max="3" width="9.42578125" customWidth="1"/>
    <col min="4" max="4" width="16" customWidth="1"/>
    <col min="5" max="5" width="5" customWidth="1"/>
    <col min="6" max="6" width="7.42578125" customWidth="1"/>
    <col min="7" max="7" width="13.28515625" customWidth="1"/>
    <col min="8" max="8" width="6.85546875" style="4" customWidth="1"/>
    <col min="9" max="9" width="6.42578125" style="4" customWidth="1"/>
    <col min="10" max="10" width="4.7109375" style="4" customWidth="1"/>
    <col min="11" max="11" width="5.140625" style="4" customWidth="1"/>
    <col min="12" max="12" width="30.5703125" customWidth="1"/>
    <col min="13" max="13" width="72.42578125" customWidth="1"/>
    <col min="14" max="14" width="4" style="4" bestFit="1" customWidth="1"/>
    <col min="15" max="15" width="34.42578125" customWidth="1"/>
    <col min="16" max="16" width="16" customWidth="1"/>
    <col min="17" max="17" width="16.85546875" style="6" customWidth="1"/>
  </cols>
  <sheetData>
    <row r="1" spans="1:17" ht="4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" t="s">
        <v>7</v>
      </c>
      <c r="I1" s="19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5" t="s">
        <v>16</v>
      </c>
    </row>
    <row r="2" spans="1:17" ht="83.25" customHeight="1" x14ac:dyDescent="0.25">
      <c r="A2" s="26" t="s">
        <v>98</v>
      </c>
      <c r="B2" s="26" t="s">
        <v>83</v>
      </c>
      <c r="C2" s="27" t="s">
        <v>88</v>
      </c>
      <c r="D2" s="21" t="s">
        <v>57</v>
      </c>
      <c r="E2" s="22" t="s">
        <v>17</v>
      </c>
      <c r="F2" s="21" t="s">
        <v>18</v>
      </c>
      <c r="G2" s="20" t="s">
        <v>72</v>
      </c>
      <c r="H2" s="21" t="s">
        <v>20</v>
      </c>
      <c r="I2" s="22" t="s">
        <v>30</v>
      </c>
      <c r="J2" s="21" t="s">
        <v>25</v>
      </c>
      <c r="K2" s="22" t="s">
        <v>28</v>
      </c>
      <c r="L2" s="21" t="s">
        <v>32</v>
      </c>
      <c r="M2" s="20" t="s">
        <v>73</v>
      </c>
      <c r="N2" s="3" t="s">
        <v>24</v>
      </c>
      <c r="O2" s="18" t="s">
        <v>79</v>
      </c>
      <c r="P2" s="22" t="s">
        <v>49</v>
      </c>
      <c r="Q2" s="25">
        <v>1844.52</v>
      </c>
    </row>
    <row r="3" spans="1:17" ht="80.25" customHeight="1" x14ac:dyDescent="0.25">
      <c r="A3" s="26" t="s">
        <v>98</v>
      </c>
      <c r="B3" s="26" t="s">
        <v>83</v>
      </c>
      <c r="C3" s="27" t="s">
        <v>88</v>
      </c>
      <c r="D3" s="21" t="s">
        <v>57</v>
      </c>
      <c r="E3" s="22" t="s">
        <v>17</v>
      </c>
      <c r="F3" s="21" t="s">
        <v>18</v>
      </c>
      <c r="G3" s="20" t="s">
        <v>72</v>
      </c>
      <c r="H3" s="21" t="s">
        <v>20</v>
      </c>
      <c r="I3" s="22" t="s">
        <v>30</v>
      </c>
      <c r="J3" s="21" t="s">
        <v>25</v>
      </c>
      <c r="K3" s="22" t="s">
        <v>28</v>
      </c>
      <c r="L3" s="21" t="s">
        <v>33</v>
      </c>
      <c r="M3" s="20" t="s">
        <v>74</v>
      </c>
      <c r="N3" s="3" t="s">
        <v>24</v>
      </c>
      <c r="O3" s="22" t="s">
        <v>42</v>
      </c>
      <c r="P3" s="22" t="s">
        <v>50</v>
      </c>
      <c r="Q3" s="25">
        <v>2818</v>
      </c>
    </row>
    <row r="4" spans="1:17" ht="82.5" customHeight="1" x14ac:dyDescent="0.25">
      <c r="A4" s="26" t="s">
        <v>98</v>
      </c>
      <c r="B4" s="26" t="s">
        <v>84</v>
      </c>
      <c r="C4" s="27" t="s">
        <v>88</v>
      </c>
      <c r="D4" s="21" t="s">
        <v>57</v>
      </c>
      <c r="E4" s="22" t="s">
        <v>17</v>
      </c>
      <c r="F4" s="21" t="s">
        <v>18</v>
      </c>
      <c r="G4" s="20" t="s">
        <v>72</v>
      </c>
      <c r="H4" s="21" t="s">
        <v>20</v>
      </c>
      <c r="I4" s="22" t="s">
        <v>30</v>
      </c>
      <c r="J4" s="21" t="s">
        <v>25</v>
      </c>
      <c r="K4" s="22" t="s">
        <v>28</v>
      </c>
      <c r="L4" s="21" t="s">
        <v>34</v>
      </c>
      <c r="M4" s="20" t="s">
        <v>75</v>
      </c>
      <c r="N4" s="3" t="s">
        <v>24</v>
      </c>
      <c r="O4" s="22" t="s">
        <v>43</v>
      </c>
      <c r="P4" s="22" t="s">
        <v>51</v>
      </c>
      <c r="Q4" s="25">
        <v>170856</v>
      </c>
    </row>
    <row r="5" spans="1:17" ht="84.75" customHeight="1" x14ac:dyDescent="0.25">
      <c r="A5" s="26" t="s">
        <v>98</v>
      </c>
      <c r="B5" s="26" t="s">
        <v>85</v>
      </c>
      <c r="C5" s="27" t="s">
        <v>88</v>
      </c>
      <c r="D5" s="23" t="s">
        <v>57</v>
      </c>
      <c r="E5" s="24" t="s">
        <v>17</v>
      </c>
      <c r="F5" s="23" t="s">
        <v>18</v>
      </c>
      <c r="G5" s="17" t="s">
        <v>72</v>
      </c>
      <c r="H5" s="23" t="s">
        <v>20</v>
      </c>
      <c r="I5" s="24" t="s">
        <v>30</v>
      </c>
      <c r="J5" s="21" t="s">
        <v>22</v>
      </c>
      <c r="K5" s="22" t="s">
        <v>28</v>
      </c>
      <c r="L5" s="23" t="s">
        <v>35</v>
      </c>
      <c r="M5" s="20" t="s">
        <v>92</v>
      </c>
      <c r="N5" s="3" t="s">
        <v>24</v>
      </c>
      <c r="O5" s="18" t="s">
        <v>80</v>
      </c>
      <c r="P5" s="22" t="s">
        <v>52</v>
      </c>
      <c r="Q5" s="25">
        <v>175590</v>
      </c>
    </row>
    <row r="6" spans="1:17" ht="53.25" customHeight="1" x14ac:dyDescent="0.25">
      <c r="A6" s="26" t="s">
        <v>97</v>
      </c>
      <c r="B6" s="26" t="s">
        <v>86</v>
      </c>
      <c r="C6" s="27" t="s">
        <v>82</v>
      </c>
      <c r="D6" s="23" t="s">
        <v>58</v>
      </c>
      <c r="E6" s="24" t="s">
        <v>17</v>
      </c>
      <c r="F6" s="23" t="s">
        <v>18</v>
      </c>
      <c r="G6" s="17" t="s">
        <v>72</v>
      </c>
      <c r="H6" s="23" t="s">
        <v>20</v>
      </c>
      <c r="I6" s="24" t="s">
        <v>21</v>
      </c>
      <c r="J6" s="21" t="s">
        <v>25</v>
      </c>
      <c r="K6" s="22" t="s">
        <v>26</v>
      </c>
      <c r="L6" s="23" t="s">
        <v>36</v>
      </c>
      <c r="M6" s="20" t="s">
        <v>76</v>
      </c>
      <c r="N6" s="3" t="s">
        <v>27</v>
      </c>
      <c r="O6" s="22" t="s">
        <v>45</v>
      </c>
      <c r="P6" s="22" t="s">
        <v>53</v>
      </c>
      <c r="Q6" s="25">
        <v>234120</v>
      </c>
    </row>
    <row r="7" spans="1:17" ht="71.25" customHeight="1" x14ac:dyDescent="0.25">
      <c r="A7" s="26" t="s">
        <v>97</v>
      </c>
      <c r="B7" s="26" t="s">
        <v>86</v>
      </c>
      <c r="C7" s="27" t="s">
        <v>82</v>
      </c>
      <c r="D7" s="23" t="s">
        <v>58</v>
      </c>
      <c r="E7" s="24" t="s">
        <v>17</v>
      </c>
      <c r="F7" s="23" t="s">
        <v>18</v>
      </c>
      <c r="G7" s="17" t="s">
        <v>72</v>
      </c>
      <c r="H7" s="23" t="s">
        <v>20</v>
      </c>
      <c r="I7" s="24" t="s">
        <v>21</v>
      </c>
      <c r="J7" s="21" t="s">
        <v>22</v>
      </c>
      <c r="K7" s="22" t="s">
        <v>23</v>
      </c>
      <c r="L7" s="23" t="s">
        <v>37</v>
      </c>
      <c r="M7" s="20" t="s">
        <v>93</v>
      </c>
      <c r="N7" s="3" t="s">
        <v>71</v>
      </c>
      <c r="O7" s="22" t="s">
        <v>46</v>
      </c>
      <c r="P7" s="22" t="s">
        <v>54</v>
      </c>
      <c r="Q7" s="25">
        <v>117060</v>
      </c>
    </row>
    <row r="8" spans="1:17" ht="55.5" customHeight="1" x14ac:dyDescent="0.25">
      <c r="A8" s="26" t="s">
        <v>96</v>
      </c>
      <c r="B8" s="26" t="s">
        <v>90</v>
      </c>
      <c r="C8" s="2" t="s">
        <v>91</v>
      </c>
      <c r="D8" s="23" t="s">
        <v>59</v>
      </c>
      <c r="E8" s="24" t="s">
        <v>17</v>
      </c>
      <c r="F8" s="23" t="s">
        <v>18</v>
      </c>
      <c r="G8" s="17" t="s">
        <v>72</v>
      </c>
      <c r="H8" s="23" t="s">
        <v>20</v>
      </c>
      <c r="I8" s="24" t="s">
        <v>29</v>
      </c>
      <c r="J8" s="21" t="s">
        <v>22</v>
      </c>
      <c r="K8" s="22" t="s">
        <v>62</v>
      </c>
      <c r="L8" s="23" t="s">
        <v>38</v>
      </c>
      <c r="M8" s="20" t="s">
        <v>77</v>
      </c>
      <c r="N8" s="3" t="s">
        <v>24</v>
      </c>
      <c r="O8" s="18" t="s">
        <v>81</v>
      </c>
      <c r="P8" s="22" t="s">
        <v>55</v>
      </c>
      <c r="Q8" s="25">
        <v>351175</v>
      </c>
    </row>
    <row r="9" spans="1:17" ht="66" customHeight="1" x14ac:dyDescent="0.25">
      <c r="A9" s="26" t="s">
        <v>95</v>
      </c>
      <c r="B9" s="26" t="s">
        <v>87</v>
      </c>
      <c r="C9" s="27" t="s">
        <v>89</v>
      </c>
      <c r="D9" s="23" t="s">
        <v>60</v>
      </c>
      <c r="E9" s="24" t="s">
        <v>17</v>
      </c>
      <c r="F9" s="23" t="s">
        <v>18</v>
      </c>
      <c r="G9" s="17" t="s">
        <v>72</v>
      </c>
      <c r="H9" s="23" t="s">
        <v>20</v>
      </c>
      <c r="I9" s="24" t="s">
        <v>61</v>
      </c>
      <c r="J9" s="21" t="s">
        <v>25</v>
      </c>
      <c r="K9" s="22" t="s">
        <v>23</v>
      </c>
      <c r="L9" s="23" t="s">
        <v>39</v>
      </c>
      <c r="M9" s="20" t="s">
        <v>78</v>
      </c>
      <c r="N9" s="3" t="s">
        <v>24</v>
      </c>
      <c r="O9" s="22" t="s">
        <v>48</v>
      </c>
      <c r="P9" s="22" t="s">
        <v>56</v>
      </c>
      <c r="Q9" s="25">
        <v>2000000</v>
      </c>
    </row>
    <row r="10" spans="1:17" ht="66.75" customHeight="1" x14ac:dyDescent="0.25">
      <c r="A10" s="26" t="s">
        <v>95</v>
      </c>
      <c r="B10" s="26" t="s">
        <v>87</v>
      </c>
      <c r="C10" s="27" t="s">
        <v>89</v>
      </c>
      <c r="D10" s="23" t="s">
        <v>60</v>
      </c>
      <c r="E10" s="24" t="s">
        <v>17</v>
      </c>
      <c r="F10" s="23" t="s">
        <v>18</v>
      </c>
      <c r="G10" s="17" t="s">
        <v>72</v>
      </c>
      <c r="H10" s="23" t="s">
        <v>20</v>
      </c>
      <c r="I10" s="24" t="s">
        <v>61</v>
      </c>
      <c r="J10" s="21" t="s">
        <v>22</v>
      </c>
      <c r="K10" s="22" t="s">
        <v>23</v>
      </c>
      <c r="L10" s="23" t="s">
        <v>40</v>
      </c>
      <c r="M10" s="20" t="s">
        <v>94</v>
      </c>
      <c r="N10" s="3" t="s">
        <v>24</v>
      </c>
      <c r="O10" s="22" t="s">
        <v>48</v>
      </c>
      <c r="P10" s="22" t="s">
        <v>56</v>
      </c>
      <c r="Q10" s="25">
        <v>2000000</v>
      </c>
    </row>
    <row r="11" spans="1:17" ht="25.5" x14ac:dyDescent="0.25">
      <c r="A11" s="1" t="s">
        <v>31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>
        <f>SUM(Q2:Q10)</f>
        <v>5053463.5199999996</v>
      </c>
    </row>
  </sheetData>
  <pageMargins left="0.511811024" right="0.511811024" top="0.78740157499999996" bottom="0.78740157499999996" header="0.31496062000000002" footer="0.31496062000000002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8840-009E-4148-AB77-F6A5DE91F4B3}">
  <dimension ref="A1:K17"/>
  <sheetViews>
    <sheetView topLeftCell="A5" workbookViewId="0">
      <selection activeCell="A13" sqref="A13"/>
    </sheetView>
  </sheetViews>
  <sheetFormatPr defaultRowHeight="12" x14ac:dyDescent="0.2"/>
  <cols>
    <col min="1" max="11" width="7.7109375" style="9" customWidth="1"/>
    <col min="12" max="16384" width="9.140625" style="9"/>
  </cols>
  <sheetData>
    <row r="1" spans="1:11" ht="48" x14ac:dyDescent="0.2">
      <c r="A1" s="7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7" t="s">
        <v>31</v>
      </c>
    </row>
    <row r="2" spans="1:11" ht="48" x14ac:dyDescent="0.2">
      <c r="A2" s="7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7"/>
    </row>
    <row r="3" spans="1:11" ht="48" x14ac:dyDescent="0.2">
      <c r="A3" s="7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7"/>
    </row>
    <row r="4" spans="1:11" s="13" customFormat="1" ht="48" x14ac:dyDescent="0.25">
      <c r="A4" s="7" t="s">
        <v>3</v>
      </c>
      <c r="B4" s="12" t="s">
        <v>57</v>
      </c>
      <c r="C4" s="12" t="s">
        <v>57</v>
      </c>
      <c r="D4" s="12" t="s">
        <v>57</v>
      </c>
      <c r="E4" s="12" t="s">
        <v>57</v>
      </c>
      <c r="F4" s="12" t="s">
        <v>58</v>
      </c>
      <c r="G4" s="12" t="s">
        <v>58</v>
      </c>
      <c r="H4" s="12" t="s">
        <v>59</v>
      </c>
      <c r="I4" s="12" t="s">
        <v>60</v>
      </c>
      <c r="J4" s="12" t="s">
        <v>60</v>
      </c>
      <c r="K4" s="7"/>
    </row>
    <row r="5" spans="1:11" ht="36" x14ac:dyDescent="0.2">
      <c r="A5" s="7" t="s">
        <v>4</v>
      </c>
      <c r="B5" s="11" t="s">
        <v>17</v>
      </c>
      <c r="C5" s="11" t="s">
        <v>17</v>
      </c>
      <c r="D5" s="11" t="s">
        <v>17</v>
      </c>
      <c r="E5" s="11" t="s">
        <v>17</v>
      </c>
      <c r="F5" s="11" t="s">
        <v>17</v>
      </c>
      <c r="G5" s="11" t="s">
        <v>17</v>
      </c>
      <c r="H5" s="11" t="s">
        <v>17</v>
      </c>
      <c r="I5" s="11" t="s">
        <v>17</v>
      </c>
      <c r="J5" s="11" t="s">
        <v>17</v>
      </c>
      <c r="K5" s="7"/>
    </row>
    <row r="6" spans="1:11" ht="24" x14ac:dyDescent="0.2">
      <c r="A6" s="7" t="s">
        <v>5</v>
      </c>
      <c r="B6" s="10" t="s">
        <v>18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7"/>
    </row>
    <row r="7" spans="1:11" ht="60" x14ac:dyDescent="0.2">
      <c r="A7" s="7" t="s">
        <v>6</v>
      </c>
      <c r="B7" s="11" t="s">
        <v>19</v>
      </c>
      <c r="C7" s="11" t="s">
        <v>19</v>
      </c>
      <c r="D7" s="11" t="s">
        <v>19</v>
      </c>
      <c r="E7" s="11" t="s">
        <v>19</v>
      </c>
      <c r="F7" s="11" t="s">
        <v>19</v>
      </c>
      <c r="G7" s="11" t="s">
        <v>19</v>
      </c>
      <c r="H7" s="11" t="s">
        <v>19</v>
      </c>
      <c r="I7" s="11" t="s">
        <v>19</v>
      </c>
      <c r="J7" s="11" t="s">
        <v>19</v>
      </c>
      <c r="K7" s="7"/>
    </row>
    <row r="8" spans="1:11" x14ac:dyDescent="0.2">
      <c r="A8" s="7" t="s">
        <v>7</v>
      </c>
      <c r="B8" s="14" t="s">
        <v>20</v>
      </c>
      <c r="C8" s="14" t="s">
        <v>20</v>
      </c>
      <c r="D8" s="14" t="s">
        <v>20</v>
      </c>
      <c r="E8" s="14" t="s">
        <v>20</v>
      </c>
      <c r="F8" s="14" t="s">
        <v>20</v>
      </c>
      <c r="G8" s="14" t="s">
        <v>20</v>
      </c>
      <c r="H8" s="14" t="s">
        <v>20</v>
      </c>
      <c r="I8" s="14" t="s">
        <v>20</v>
      </c>
      <c r="J8" s="14" t="s">
        <v>20</v>
      </c>
      <c r="K8" s="7"/>
    </row>
    <row r="9" spans="1:11" x14ac:dyDescent="0.2">
      <c r="A9" s="7" t="s">
        <v>8</v>
      </c>
      <c r="B9" s="15" t="s">
        <v>30</v>
      </c>
      <c r="C9" s="15" t="s">
        <v>30</v>
      </c>
      <c r="D9" s="15" t="s">
        <v>30</v>
      </c>
      <c r="E9" s="15" t="s">
        <v>30</v>
      </c>
      <c r="F9" s="15" t="s">
        <v>21</v>
      </c>
      <c r="G9" s="15" t="s">
        <v>21</v>
      </c>
      <c r="H9" s="15" t="s">
        <v>29</v>
      </c>
      <c r="I9" s="15" t="s">
        <v>61</v>
      </c>
      <c r="J9" s="15" t="s">
        <v>61</v>
      </c>
      <c r="K9" s="7"/>
    </row>
    <row r="10" spans="1:11" x14ac:dyDescent="0.2">
      <c r="A10" s="7" t="s">
        <v>9</v>
      </c>
      <c r="B10" s="14" t="s">
        <v>25</v>
      </c>
      <c r="C10" s="14" t="s">
        <v>25</v>
      </c>
      <c r="D10" s="14" t="s">
        <v>25</v>
      </c>
      <c r="E10" s="14" t="s">
        <v>22</v>
      </c>
      <c r="F10" s="14" t="s">
        <v>25</v>
      </c>
      <c r="G10" s="14" t="s">
        <v>22</v>
      </c>
      <c r="H10" s="14" t="s">
        <v>22</v>
      </c>
      <c r="I10" s="14" t="s">
        <v>25</v>
      </c>
      <c r="J10" s="14" t="s">
        <v>22</v>
      </c>
      <c r="K10" s="7"/>
    </row>
    <row r="11" spans="1:11" x14ac:dyDescent="0.2">
      <c r="A11" s="7" t="s">
        <v>10</v>
      </c>
      <c r="B11" s="15" t="s">
        <v>28</v>
      </c>
      <c r="C11" s="15" t="s">
        <v>28</v>
      </c>
      <c r="D11" s="15" t="s">
        <v>28</v>
      </c>
      <c r="E11" s="15" t="s">
        <v>28</v>
      </c>
      <c r="F11" s="15" t="s">
        <v>26</v>
      </c>
      <c r="G11" s="15" t="s">
        <v>23</v>
      </c>
      <c r="H11" s="15" t="s">
        <v>62</v>
      </c>
      <c r="I11" s="15" t="s">
        <v>23</v>
      </c>
      <c r="J11" s="15" t="s">
        <v>23</v>
      </c>
      <c r="K11" s="7"/>
    </row>
    <row r="12" spans="1:11" ht="48" x14ac:dyDescent="0.2">
      <c r="A12" s="7" t="s">
        <v>11</v>
      </c>
      <c r="B12" s="10" t="s">
        <v>32</v>
      </c>
      <c r="C12" s="10" t="s">
        <v>33</v>
      </c>
      <c r="D12" s="10" t="s">
        <v>34</v>
      </c>
      <c r="E12" s="10" t="s">
        <v>35</v>
      </c>
      <c r="F12" s="10" t="s">
        <v>36</v>
      </c>
      <c r="G12" s="10" t="s">
        <v>37</v>
      </c>
      <c r="H12" s="10" t="s">
        <v>38</v>
      </c>
      <c r="I12" s="10" t="s">
        <v>39</v>
      </c>
      <c r="J12" s="10" t="s">
        <v>40</v>
      </c>
      <c r="K12" s="7"/>
    </row>
    <row r="13" spans="1:11" ht="409.5" x14ac:dyDescent="0.2">
      <c r="A13" s="7" t="s">
        <v>12</v>
      </c>
      <c r="B13" s="17" t="s">
        <v>63</v>
      </c>
      <c r="C13" s="17" t="s">
        <v>64</v>
      </c>
      <c r="D13" s="17" t="s">
        <v>65</v>
      </c>
      <c r="E13" s="17" t="s">
        <v>66</v>
      </c>
      <c r="F13" s="17" t="s">
        <v>67</v>
      </c>
      <c r="G13" s="17" t="s">
        <v>68</v>
      </c>
      <c r="H13" s="17" t="s">
        <v>69</v>
      </c>
      <c r="I13" s="17" t="s">
        <v>70</v>
      </c>
      <c r="J13" s="17" t="s">
        <v>70</v>
      </c>
      <c r="K13" s="7"/>
    </row>
    <row r="14" spans="1:11" x14ac:dyDescent="0.2">
      <c r="A14" s="7" t="s">
        <v>13</v>
      </c>
      <c r="B14" s="14" t="s">
        <v>24</v>
      </c>
      <c r="C14" s="14" t="s">
        <v>24</v>
      </c>
      <c r="D14" s="14" t="s">
        <v>24</v>
      </c>
      <c r="E14" s="14" t="s">
        <v>24</v>
      </c>
      <c r="F14" s="14" t="s">
        <v>27</v>
      </c>
      <c r="G14" s="14" t="s">
        <v>71</v>
      </c>
      <c r="H14" s="14" t="s">
        <v>24</v>
      </c>
      <c r="I14" s="14" t="s">
        <v>24</v>
      </c>
      <c r="J14" s="14" t="s">
        <v>24</v>
      </c>
      <c r="K14" s="7"/>
    </row>
    <row r="15" spans="1:11" ht="132" x14ac:dyDescent="0.2">
      <c r="A15" s="7" t="s">
        <v>14</v>
      </c>
      <c r="B15" s="11" t="s">
        <v>41</v>
      </c>
      <c r="C15" s="11" t="s">
        <v>42</v>
      </c>
      <c r="D15" s="11" t="s">
        <v>43</v>
      </c>
      <c r="E15" s="11" t="s">
        <v>44</v>
      </c>
      <c r="F15" s="11" t="s">
        <v>45</v>
      </c>
      <c r="G15" s="11" t="s">
        <v>46</v>
      </c>
      <c r="H15" s="11" t="s">
        <v>47</v>
      </c>
      <c r="I15" s="11" t="s">
        <v>48</v>
      </c>
      <c r="J15" s="11" t="s">
        <v>48</v>
      </c>
      <c r="K15" s="7"/>
    </row>
    <row r="16" spans="1:11" ht="36" x14ac:dyDescent="0.2">
      <c r="A16" s="7" t="s">
        <v>15</v>
      </c>
      <c r="B16" s="11" t="s">
        <v>49</v>
      </c>
      <c r="C16" s="11" t="s">
        <v>50</v>
      </c>
      <c r="D16" s="11" t="s">
        <v>51</v>
      </c>
      <c r="E16" s="11" t="s">
        <v>52</v>
      </c>
      <c r="F16" s="11" t="s">
        <v>53</v>
      </c>
      <c r="G16" s="11" t="s">
        <v>54</v>
      </c>
      <c r="H16" s="11" t="s">
        <v>55</v>
      </c>
      <c r="I16" s="11" t="s">
        <v>56</v>
      </c>
      <c r="J16" s="11" t="s">
        <v>56</v>
      </c>
      <c r="K16" s="7"/>
    </row>
    <row r="17" spans="1:11" ht="36" x14ac:dyDescent="0.2">
      <c r="A17" s="8" t="s">
        <v>16</v>
      </c>
      <c r="B17" s="16">
        <v>1844.52</v>
      </c>
      <c r="C17" s="16">
        <v>2818</v>
      </c>
      <c r="D17" s="16">
        <v>170856</v>
      </c>
      <c r="E17" s="16">
        <v>175590</v>
      </c>
      <c r="F17" s="16">
        <v>234120</v>
      </c>
      <c r="G17" s="16">
        <v>117060</v>
      </c>
      <c r="H17" s="16">
        <v>351175</v>
      </c>
      <c r="I17" s="16">
        <v>2000000</v>
      </c>
      <c r="J17" s="16">
        <v>2000000</v>
      </c>
      <c r="K17" s="8">
        <f>SUM(B17:J17)</f>
        <v>5053463.5199999996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Planilha2</vt:lpstr>
      <vt:lpstr>Planilha2!Area_de_impressao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Gabriella Macedo do Vale</cp:lastModifiedBy>
  <cp:lastPrinted>2026-09-01T19:19:24Z</cp:lastPrinted>
  <dcterms:created xsi:type="dcterms:W3CDTF">2025-03-07T18:30:26Z</dcterms:created>
  <dcterms:modified xsi:type="dcterms:W3CDTF">2026-09-01T20:45:09Z</dcterms:modified>
</cp:coreProperties>
</file>